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ED412241-46EE-41B5-9285-40DDC3ECB580}" xr6:coauthVersionLast="37" xr6:coauthVersionMax="37" xr10:uidLastSave="{00000000-0000-0000-0000-000000000000}"/>
  <bookViews>
    <workbookView xWindow="0" yWindow="0" windowWidth="28800" windowHeight="1230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6" i="7" l="1"/>
  <c r="C9" i="7" l="1" a="1"/>
  <c r="C9" i="7"/>
  <c r="B9" i="7" a="1"/>
  <c r="B9" i="7"/>
  <c r="C7" i="7" a="1"/>
  <c r="C7" i="7"/>
  <c r="B7" i="7" a="1"/>
  <c r="B7" i="7"/>
  <c r="E46" i="1"/>
  <c r="C13" i="1" a="1"/>
  <c r="C13" i="1"/>
  <c r="B13" i="1" a="1"/>
  <c r="B13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<sst xmlns="http://schemas.openxmlformats.org/spreadsheetml/2006/main" count="870" uniqueCount="127">
  <si>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</si>
  <si>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</si>
  <si>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</si>
  <si>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</si>
  <si>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</si>
  <si>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</si>
  <si>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</si>
  <si>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</si>
  <si>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</si>
  <si>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</si>
  <si>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</si>
  <si>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</si>
  <si>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</si>
  <si>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</si>
  <si>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</si>
  <si>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</si>
  <si>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</si>
  <si>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</si>
  <si>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</si>
  <si>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</si>
  <si>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</si>
  <si>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</si>
  <si>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</si>
  <si>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</si>
  <si>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</si>
  <si>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</si>
  <si>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</si>
  <si>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</si>
  <si>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</si>
  <si>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</si>
  <si>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</si>
  <si>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</si>
  <si>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</si>
  <si>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</si>
  <si>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</si>
  <si>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</si>
  <si>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</si>
  <si>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</si>
  <si>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</si>
  <si>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</si>
  <si>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</si>
  <si>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</si>
  <si>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</si>
  <si>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</si>
  <si>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</si>
  <si>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</si>
  <si>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</si>
  <si>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</si>
  <si>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</si>
  <si>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</si>
  <si>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</si>
  <si>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</si>
  <si>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</si>
  <si>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</si>
  <si>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</si>
  <si>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</si>
  <si>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</si>
  <si>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</si>
  <si>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</si>
  <si>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</si>
  <si>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</si>
  <si>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</si>
  <si>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</si>
  <si>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</si>
  <si>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</si>
  <si>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</si>
  <si>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</si>
  <si>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</si>
  <si>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</si>
  <si>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</si>
  <si>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</si>
  <si>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</si>
  <si>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</si>
  <si>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</si>
  <si>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</si>
  <si>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</si>
  <si>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</si>
  <si>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</si>
  <si>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</si>
  <si>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</si>
  <si>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</si>
  <si>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</si>
  <si>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</si>
  <si>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</si>
  <si>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</si>
  <si>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</si>
  <si>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</si>
  <si>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</si>
  <si>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</si>
  <si>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</si>
  <si>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</si>
  <si>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</si>
  <si>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3222 NAMIRNICE</t>
  </si>
  <si>
    <t>TVORNICA KRUHA ZADAR</t>
  </si>
  <si>
    <t>ZADAR</t>
  </si>
  <si>
    <t>MTO IKIĆ</t>
  </si>
  <si>
    <t>3221 UREDSKI MATERIJAL</t>
  </si>
  <si>
    <t>SISTEM SERVIS DOO</t>
  </si>
  <si>
    <t>3239 OSTALE USLUGE</t>
  </si>
  <si>
    <t>3238 RAČUNALNE USL.</t>
  </si>
  <si>
    <t>SAMIRIĆ DOO</t>
  </si>
  <si>
    <t>HRVATSKA POŠTA</t>
  </si>
  <si>
    <t>3231 USL.TEL,POŠTE I PRIJ.</t>
  </si>
  <si>
    <t>HRVATSKI TELEKOM</t>
  </si>
  <si>
    <t>VODOVOD DOO</t>
  </si>
  <si>
    <t>3234 KOMUNALNE USL.</t>
  </si>
  <si>
    <t>MEDITERAN SECURITY DOO</t>
  </si>
  <si>
    <t>SPLIT</t>
  </si>
  <si>
    <t>HRABRI KONZALTING</t>
  </si>
  <si>
    <t>KARLOVAC</t>
  </si>
  <si>
    <t>3237 INTELEKTUALNE USL.</t>
  </si>
  <si>
    <t>CIKLON DOO</t>
  </si>
  <si>
    <t>3299 OSTALI RASHODI</t>
  </si>
  <si>
    <t>3223 ENEGIJA</t>
  </si>
  <si>
    <t>SRPANJ 2025.g.</t>
  </si>
  <si>
    <t>ZADAR TEHNIKA DOO</t>
  </si>
  <si>
    <t>HEP ELEKTRA</t>
  </si>
  <si>
    <t>HEP OPSKRBA</t>
  </si>
  <si>
    <t>NARODNE NOVINE DD</t>
  </si>
  <si>
    <t>ING ATEST DOO</t>
  </si>
  <si>
    <t>FINA DD</t>
  </si>
  <si>
    <t>ČISTOĆA DOO</t>
  </si>
  <si>
    <t>ZNAMEN DOO</t>
  </si>
  <si>
    <t>UDRUGA LANAC KRETANJA</t>
  </si>
  <si>
    <t>HR.PKZ</t>
  </si>
  <si>
    <t>OPĆA BOLNICA ZADAR</t>
  </si>
  <si>
    <t>3236 ZDRAVSTVENE USL.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</si>
</sst>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2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4"/>
      <color theme="2" tint="-0.749961851863155"/>
      <name val="Calibri"/>
      <charset val="134"/>
      <scheme val="minor"/>
    </font>
    <font>
      <b/>
      <sz val="20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b/>
      <sz val="20"/>
      <color theme="2" tint="-0.749961851863155"/>
      <name val="Calibri"/>
      <family val="2"/>
      <charset val="238"/>
      <scheme val="minor"/>
    </font>
    <font>
      <b/>
      <sz val="16"/>
      <color theme="2" tint="-0.749961851863155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2" borderId="1" applyNumberFormat="0" applyAlignment="0" applyProtection="0"/>
    <xf numFmtId="0" fontId="17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3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" applyAlignment="1" applyProtection="1">
      <alignment vertical="top" wrapText="1"/>
    </xf>
    <xf numFmtId="0" fontId="4" fillId="3" borderId="2" xfId="4" applyFont="1" applyBorder="1" applyAlignment="1">
      <alignment horizontal="left" vertical="center" wrapText="1"/>
    </xf>
    <xf numFmtId="0" fontId="5" fillId="3" borderId="0" xfId="4" applyAlignment="1" applyProtection="1">
      <alignment vertical="top" wrapText="1"/>
    </xf>
    <xf numFmtId="0" fontId="4" fillId="3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43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43" fontId="10" fillId="0" borderId="0" xfId="0" applyNumberFormat="1" applyFont="1" applyFill="1" applyBorder="1" applyAlignment="1">
      <alignment vertical="center"/>
    </xf>
    <xf numFmtId="44" fontId="11" fillId="4" borderId="0" xfId="0" applyNumberFormat="1" applyFont="1" applyFill="1" applyBorder="1" applyAlignment="1">
      <alignment horizontal="center" vertical="center"/>
    </xf>
    <xf numFmtId="43" fontId="12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horizontal="center" vertical="center"/>
    </xf>
    <xf numFmtId="44" fontId="0" fillId="4" borderId="0" xfId="0" applyNumberFormat="1" applyFont="1" applyFill="1" applyBorder="1" applyAlignment="1">
      <alignment horizontal="center" vertical="center"/>
    </xf>
    <xf numFmtId="43" fontId="10" fillId="0" borderId="0" xfId="0" applyNumberFormat="1" applyFont="1" applyFill="1" applyBorder="1" applyAlignment="1">
      <alignment horizontal="right" vertical="center"/>
    </xf>
    <xf numFmtId="0" fontId="11" fillId="4" borderId="0" xfId="0" applyNumberFormat="1" applyFont="1" applyFill="1" applyBorder="1" applyAlignment="1">
      <alignment horizontal="center" vertical="center"/>
    </xf>
    <xf numFmtId="43" fontId="11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43" fontId="14" fillId="0" borderId="0" xfId="0" applyNumberFormat="1" applyFont="1" applyFill="1" applyBorder="1" applyAlignment="1">
      <alignment horizontal="right" vertical="center"/>
    </xf>
    <xf numFmtId="0" fontId="14" fillId="4" borderId="0" xfId="0" applyNumberFormat="1" applyFont="1" applyFill="1" applyBorder="1" applyAlignment="1" applyProtection="1">
      <alignment horizontal="center" vertical="center"/>
    </xf>
    <xf numFmtId="43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6" fillId="4" borderId="0" xfId="0" applyNumberFormat="1" applyFont="1" applyFill="1" applyBorder="1" applyAlignment="1" applyProtection="1">
      <alignment horizontal="center" vertical="center"/>
    </xf>
    <xf numFmtId="0" fontId="16" fillId="4" borderId="0" xfId="0" applyNumberFormat="1" applyFont="1" applyFill="1" applyBorder="1" applyAlignment="1">
      <alignment horizontal="center" vertical="center"/>
    </xf>
    <xf numFmtId="44" fontId="16" fillId="4" borderId="0" xfId="0" applyNumberFormat="1" applyFont="1" applyFill="1" applyBorder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/>
    </xf>
    <xf numFmtId="0" fontId="15" fillId="4" borderId="0" xfId="0" applyFont="1" applyFill="1" applyAlignment="1" applyProtection="1">
      <alignment vertical="center"/>
    </xf>
    <xf numFmtId="0" fontId="0" fillId="4" borderId="0" xfId="0" quotePrefix="1" applyNumberForma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2" borderId="1" xfId="1" applyAlignment="1" applyProtection="1">
      <alignment horizontal="center" vertical="center" wrapText="1"/>
    </xf>
    <xf numFmtId="0" fontId="4" fillId="3" borderId="2" xfId="4" applyFont="1" applyBorder="1" applyAlignment="1">
      <alignment horizontal="left" vertical="center" wrapText="1"/>
    </xf>
    <xf numFmtId="0" fontId="4" fillId="3" borderId="3" xfId="4" applyFont="1" applyBorder="1" applyAlignment="1">
      <alignment horizontal="center" vertical="center" wrapText="1"/>
    </xf>
    <xf numFmtId="0" fontId="4" fillId="3" borderId="0" xfId="4" applyFont="1" applyAlignment="1">
      <alignment horizontal="left" vertical="center" wrapText="1"/>
    </xf>
    <xf numFmtId="0" fontId="4" fillId="3" borderId="0" xfId="4" applyFont="1" applyAlignment="1">
      <alignment horizontal="center" vertical="center" wrapText="1"/>
    </xf>
    <xf numFmtId="0" fontId="18" fillId="4" borderId="0" xfId="0" applyNumberFormat="1" applyFont="1" applyFill="1" applyBorder="1" applyAlignment="1">
      <alignment horizontal="center" vertical="center"/>
    </xf>
    <xf numFmtId="43" fontId="19" fillId="0" borderId="0" xfId="0" applyNumberFormat="1" applyFont="1" applyFill="1" applyBorder="1" applyAlignment="1">
      <alignment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52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3EA606A-1FDB-4C3A-BC97-4FD5E9A828B2}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3/relationships/customStorage" Target="customStorage/customStor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3">
      <calculatedColumnFormula array="1">IFERROR(INDEX(#REF!,SMALL(IF(#REF!=rngInvoice,ROW(#REF!)-ROW(#REF!)),ROW(1:1)),MATCH($A$6,#REF!,0)),"")</calculatedColumnFormula>
    </tableColumn>
    <tableColumn id="8" xr3:uid="{00000000-0010-0000-0000-000008000000}" name="OIB primatelja" dataDxfId="32">
      <calculatedColumnFormula array="1">IFERROR(INDEX(#REF!,SMALL(IF(#REF!=rngInvoice,ROW(#REF!)-ROW(#REF!)),ROW(1:1)),MATCH($B$6,#REF!,0)),"")</calculatedColumnFormula>
    </tableColumn>
    <tableColumn id="10" xr3:uid="{00000000-0010-0000-0000-00000A000000}" name="Sjedište primatelja" dataDxfId="31">
      <calculatedColumnFormula array="1">IFERROR(INDEX(#REF!,SMALL(IF(#REF!=rngInvoice,ROW(#REF!)-ROW(#REF!)),ROW(1:1)),MATCH($C$6,#REF!,0)),"")</calculatedColumnFormula>
    </tableColumn>
    <tableColumn id="3" xr3:uid="{00000000-0010-0000-0000-000003000000}" name="Vrsta rashoda i izdatka" dataDxfId="30"/>
    <tableColumn id="11" xr3:uid="{00000000-0010-0000-0000-00000B000000}" name="Iznos" totalsRowFunction="count" dataDxfId="29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236">
  <autoFilter ref="A6:E236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4"/>
    <tableColumn id="8" xr3:uid="{00000000-0010-0000-0100-000008000000}" name="OIB primatelja" dataDxfId="3"/>
    <tableColumn id="10" xr3:uid="{00000000-0010-0000-0100-00000A000000}" name="Sjedište primatelja" dataDxfId="2"/>
    <tableColumn id="3" xr3:uid="{00000000-0010-0000-0100-000003000000}" name="Vrsta rashoda i izdatka" dataDxfId="1"/>
    <tableColumn id="11" xr3:uid="{00000000-0010-0000-0100-00000B000000}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42578125" style="3" customWidth="1"/>
    <col min="6" max="6" width="0.28515625" style="4" customWidth="1"/>
    <col min="7" max="7" width="11.28515625" style="37" customWidth="1"/>
    <col min="8" max="9" width="9" style="4"/>
    <col min="10" max="12" width="9.42578125" style="4" customWidth="1"/>
    <col min="13" max="16384" width="9" style="4"/>
  </cols>
  <sheetData>
    <row r="1" spans="1:7" ht="57.95" customHeight="1">
      <c r="A1" s="49" t="s">
        <v>0</v>
      </c>
      <c r="B1" s="49"/>
      <c r="C1" s="49"/>
      <c r="D1" s="49"/>
      <c r="E1" s="49"/>
      <c r="F1" s="5"/>
    </row>
    <row r="2" spans="1:7" ht="37.5" customHeight="1">
      <c r="A2" s="50" t="s">
        <v>1</v>
      </c>
      <c r="B2" s="50"/>
      <c r="C2" s="6" t="s">
        <v>2</v>
      </c>
      <c r="D2" s="51" t="s">
        <v>3</v>
      </c>
      <c r="E2" s="51"/>
      <c r="F2" s="7"/>
    </row>
    <row r="3" spans="1:7" ht="47.25" customHeight="1">
      <c r="A3" s="52" t="s">
        <v>4</v>
      </c>
      <c r="B3" s="52"/>
      <c r="C3" s="8" t="s">
        <v>5</v>
      </c>
      <c r="D3" s="53" t="s">
        <v>6</v>
      </c>
      <c r="E3" s="53"/>
      <c r="F3" s="7"/>
    </row>
    <row r="4" spans="1:7" ht="44.1" customHeight="1">
      <c r="A4" s="9" t="s">
        <v>7</v>
      </c>
      <c r="B4" s="10"/>
      <c r="C4" s="10"/>
      <c r="D4" s="10"/>
      <c r="E4" s="10"/>
    </row>
    <row r="5" spans="1:7" ht="44.1" customHeight="1">
      <c r="A5" s="48" t="s">
        <v>8</v>
      </c>
      <c r="B5" s="48"/>
      <c r="C5" s="48"/>
      <c r="D5" s="48"/>
      <c r="E5" s="48"/>
    </row>
    <row r="6" spans="1:7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G6" s="38"/>
    </row>
    <row r="7" spans="1:7" s="1" customFormat="1" ht="33.75" customHeight="1">
      <c r="A7" s="12" t="s">
        <v>14</v>
      </c>
      <c r="B7" s="13"/>
      <c r="C7" s="14"/>
      <c r="D7" s="16" t="s">
        <v>15</v>
      </c>
      <c r="E7" s="15">
        <v>39690.44</v>
      </c>
      <c r="G7" s="38"/>
    </row>
    <row r="8" spans="1:7" s="1" customFormat="1" ht="33.75" customHeight="1">
      <c r="A8" s="12" t="s">
        <v>14</v>
      </c>
      <c r="B8" s="13" t="str">
        <f t="array" ref="B8">IFERROR(INDEX(#REF!,SMALL(IF(#REF!=rngInvoice,ROW(#REF!)-ROW(#REF!)),ROW(2:2)),MATCH($B$6,#REF!,0)),"")</f>
        <v/>
      </c>
      <c r="C8" s="14" t="str">
        <f t="array" ref="C8">IFERROR(INDEX(#REF!,SMALL(IF(#REF!=rngInvoice,ROW(#REF!)-ROW(#REF!)),ROW(2:2)),MATCH($C$6,#REF!,0)),"")</f>
        <v/>
      </c>
      <c r="D8" s="16" t="s">
        <v>16</v>
      </c>
      <c r="E8" s="15">
        <v>708.38</v>
      </c>
      <c r="G8" s="38"/>
    </row>
    <row r="9" spans="1:7" s="1" customFormat="1" ht="33.75" customHeight="1">
      <c r="A9" s="12" t="s">
        <v>14</v>
      </c>
      <c r="B9" s="13" t="str">
        <f t="array" ref="B9">IFERROR(INDEX(#REF!,SMALL(IF(#REF!=rngInvoice,ROW(#REF!)-ROW(#REF!)),ROW(2:2)),MATCH($B$6,#REF!,0)),"")</f>
        <v/>
      </c>
      <c r="C9" s="14" t="str">
        <f t="array" ref="C9">IFERROR(INDEX(#REF!,SMALL(IF(#REF!=rngInvoice,ROW(#REF!)-ROW(#REF!)),ROW(2:2)),MATCH($C$6,#REF!,0)),"")</f>
        <v/>
      </c>
      <c r="D9" s="16" t="s">
        <v>17</v>
      </c>
      <c r="E9" s="15">
        <v>1415.77</v>
      </c>
      <c r="G9" s="38"/>
    </row>
    <row r="10" spans="1:7" s="1" customFormat="1" ht="33.75" customHeight="1">
      <c r="A10" s="12" t="s">
        <v>14</v>
      </c>
      <c r="B10" s="13" t="str">
        <f t="array" ref="B10">IFERROR(INDEX(#REF!,SMALL(IF(#REF!=rngInvoice,ROW(#REF!)-ROW(#REF!)),ROW(1:1)),MATCH($B$6,#REF!,0)),"")</f>
        <v/>
      </c>
      <c r="C10" s="14" t="str">
        <f t="array" ref="C10">IFERROR(INDEX(#REF!,SMALL(IF(#REF!=rngInvoice,ROW(#REF!)-ROW(#REF!)),ROW(1:1)),MATCH($C$6,#REF!,0)),"")</f>
        <v/>
      </c>
      <c r="D10" s="14" t="s">
        <v>18</v>
      </c>
      <c r="E10" s="15">
        <v>3856.32</v>
      </c>
      <c r="G10" s="38"/>
    </row>
    <row r="11" spans="1:7" s="1" customFormat="1" ht="33.75" customHeight="1">
      <c r="A11" s="12" t="s">
        <v>14</v>
      </c>
      <c r="B11" s="13" t="str">
        <f t="array" ref="B11">IFERROR(INDEX(#REF!,SMALL(IF(#REF!=rngInvoice,ROW(#REF!)-ROW(#REF!)),ROW(2:2)),MATCH($B$6,#REF!,0)),"")</f>
        <v/>
      </c>
      <c r="C11" s="14" t="str">
        <f t="array" ref="C11">IFERROR(INDEX(#REF!,SMALL(IF(#REF!=rngInvoice,ROW(#REF!)-ROW(#REF!)),ROW(2:2)),MATCH($C$6,#REF!,0)),"")</f>
        <v/>
      </c>
      <c r="D11" s="14" t="s">
        <v>19</v>
      </c>
      <c r="E11" s="15">
        <v>6899.42</v>
      </c>
      <c r="G11" s="38"/>
    </row>
    <row r="12" spans="1:7" s="1" customFormat="1" ht="72" customHeight="1">
      <c r="A12" s="12" t="s">
        <v>20</v>
      </c>
      <c r="B12" s="39">
        <v>18683136487</v>
      </c>
      <c r="C12" s="14" t="s">
        <v>21</v>
      </c>
      <c r="D12" s="16" t="s">
        <v>22</v>
      </c>
      <c r="E12" s="15">
        <v>140</v>
      </c>
      <c r="G12" s="38"/>
    </row>
    <row r="13" spans="1:7" s="1" customFormat="1" ht="40.5" customHeight="1">
      <c r="A13" s="12" t="s">
        <v>14</v>
      </c>
      <c r="B13" s="19" t="str">
        <f t="array" ref="B13">IFERROR(INDEX(#REF!,SMALL(IF(#REF!=rngInvoice,ROW(#REF!)-ROW(#REF!)),ROW(4:4)),MATCH($B$6,#REF!,0)),"")</f>
        <v/>
      </c>
      <c r="C13" s="14" t="str">
        <f t="array" ref="C13">IFERROR(INDEX(#REF!,SMALL(IF(#REF!=rngInvoice,ROW(#REF!)-ROW(#REF!)),ROW(4:4)),MATCH($C$6,#REF!,0)),"")</f>
        <v/>
      </c>
      <c r="D13" s="16" t="s">
        <v>23</v>
      </c>
      <c r="E13" s="15">
        <v>1500</v>
      </c>
      <c r="G13" s="38"/>
    </row>
    <row r="14" spans="1:7" s="1" customFormat="1" ht="40.5" customHeight="1">
      <c r="A14" s="12" t="s">
        <v>24</v>
      </c>
      <c r="B14" s="40">
        <v>2535697732</v>
      </c>
      <c r="C14" s="14" t="s">
        <v>21</v>
      </c>
      <c r="D14" s="16" t="s">
        <v>25</v>
      </c>
      <c r="E14" s="15">
        <v>58.86</v>
      </c>
      <c r="G14" s="38"/>
    </row>
    <row r="15" spans="1:7" s="1" customFormat="1" ht="40.5" customHeight="1">
      <c r="A15" s="12" t="s">
        <v>26</v>
      </c>
      <c r="B15" s="19">
        <v>15843910109</v>
      </c>
      <c r="C15" s="14" t="s">
        <v>27</v>
      </c>
      <c r="D15" s="14" t="s">
        <v>28</v>
      </c>
      <c r="E15" s="15">
        <v>7.91</v>
      </c>
      <c r="G15" s="38"/>
    </row>
    <row r="16" spans="1:7" s="1" customFormat="1" ht="40.5" customHeight="1">
      <c r="A16" s="12" t="s">
        <v>29</v>
      </c>
      <c r="B16" s="40">
        <v>87311810356</v>
      </c>
      <c r="C16" s="14" t="s">
        <v>30</v>
      </c>
      <c r="D16" s="16" t="s">
        <v>31</v>
      </c>
      <c r="E16" s="15">
        <v>4.78</v>
      </c>
      <c r="G16" s="38"/>
    </row>
    <row r="17" spans="1:7" s="1" customFormat="1" ht="40.5" customHeight="1">
      <c r="A17" s="12" t="s">
        <v>32</v>
      </c>
      <c r="B17" s="19">
        <v>81793146560</v>
      </c>
      <c r="C17" s="14" t="s">
        <v>21</v>
      </c>
      <c r="D17" s="16" t="s">
        <v>31</v>
      </c>
      <c r="E17" s="15">
        <v>90.94</v>
      </c>
      <c r="G17" s="38"/>
    </row>
    <row r="18" spans="1:7" s="1" customFormat="1" ht="40.5" customHeight="1">
      <c r="A18" s="12" t="s">
        <v>32</v>
      </c>
      <c r="B18" s="40">
        <v>81793146560</v>
      </c>
      <c r="C18" s="14" t="s">
        <v>21</v>
      </c>
      <c r="D18" s="14" t="s">
        <v>33</v>
      </c>
      <c r="E18" s="15">
        <v>2.9</v>
      </c>
      <c r="G18" s="38"/>
    </row>
    <row r="19" spans="1:7" s="1" customFormat="1" ht="40.5" customHeight="1">
      <c r="A19" s="12" t="s">
        <v>34</v>
      </c>
      <c r="B19" s="19">
        <v>48154012452</v>
      </c>
      <c r="C19" s="14" t="s">
        <v>27</v>
      </c>
      <c r="D19" s="14" t="s">
        <v>28</v>
      </c>
      <c r="E19" s="15">
        <v>9.6199999999999992</v>
      </c>
      <c r="G19" s="38"/>
    </row>
    <row r="20" spans="1:7" s="1" customFormat="1" ht="40.5" customHeight="1">
      <c r="A20" s="12" t="s">
        <v>35</v>
      </c>
      <c r="B20" s="40">
        <v>63073332379</v>
      </c>
      <c r="C20" s="14" t="s">
        <v>21</v>
      </c>
      <c r="D20" s="14" t="s">
        <v>36</v>
      </c>
      <c r="E20" s="15">
        <v>93.03</v>
      </c>
      <c r="G20" s="38"/>
    </row>
    <row r="21" spans="1:7" s="1" customFormat="1" ht="40.5" customHeight="1">
      <c r="A21" s="12" t="s">
        <v>37</v>
      </c>
      <c r="B21" s="19">
        <v>85821130368</v>
      </c>
      <c r="C21" s="14" t="s">
        <v>21</v>
      </c>
      <c r="D21" s="14" t="s">
        <v>38</v>
      </c>
      <c r="E21" s="15">
        <v>2.83</v>
      </c>
      <c r="G21" s="38"/>
    </row>
    <row r="22" spans="1:7" s="1" customFormat="1" ht="40.5" customHeight="1">
      <c r="A22" s="12" t="s">
        <v>39</v>
      </c>
      <c r="B22" s="40">
        <v>41317489366</v>
      </c>
      <c r="C22" s="14" t="s">
        <v>40</v>
      </c>
      <c r="D22" s="14" t="s">
        <v>36</v>
      </c>
      <c r="E22" s="15">
        <v>264.48</v>
      </c>
      <c r="G22" s="38"/>
    </row>
    <row r="23" spans="1:7" s="1" customFormat="1" ht="36.75" customHeight="1">
      <c r="A23" s="12" t="s">
        <v>41</v>
      </c>
      <c r="B23" s="13">
        <v>99217140460</v>
      </c>
      <c r="C23" s="14" t="s">
        <v>27</v>
      </c>
      <c r="D23" s="16" t="s">
        <v>42</v>
      </c>
      <c r="E23" s="15">
        <v>201.56</v>
      </c>
      <c r="G23" s="38"/>
    </row>
    <row r="24" spans="1:7" s="1" customFormat="1" ht="48" customHeight="1">
      <c r="A24" s="12" t="s">
        <v>43</v>
      </c>
      <c r="B24" s="13">
        <v>97475640707</v>
      </c>
      <c r="C24" s="14" t="s">
        <v>21</v>
      </c>
      <c r="D24" s="16" t="s">
        <v>44</v>
      </c>
      <c r="E24" s="15">
        <v>264</v>
      </c>
      <c r="G24" s="38"/>
    </row>
    <row r="25" spans="1:7" s="1" customFormat="1" ht="33.75" customHeight="1">
      <c r="A25" s="12" t="s">
        <v>45</v>
      </c>
      <c r="B25" s="13">
        <v>29950586472</v>
      </c>
      <c r="C25" s="14" t="s">
        <v>40</v>
      </c>
      <c r="D25" s="16" t="s">
        <v>42</v>
      </c>
      <c r="E25" s="15">
        <v>737.22</v>
      </c>
      <c r="G25" s="38"/>
    </row>
    <row r="26" spans="1:7" s="1" customFormat="1" ht="33.75" customHeight="1">
      <c r="A26" s="12" t="s">
        <v>46</v>
      </c>
      <c r="B26" s="13">
        <v>45344729516</v>
      </c>
      <c r="C26" s="14" t="s">
        <v>40</v>
      </c>
      <c r="D26" s="16" t="s">
        <v>42</v>
      </c>
      <c r="E26" s="15">
        <v>244.3</v>
      </c>
      <c r="G26" s="38"/>
    </row>
    <row r="27" spans="1:7" s="1" customFormat="1" ht="33.75" customHeight="1">
      <c r="A27" s="12" t="s">
        <v>47</v>
      </c>
      <c r="B27" s="13">
        <v>1290401433</v>
      </c>
      <c r="C27" s="14" t="s">
        <v>40</v>
      </c>
      <c r="D27" s="16" t="s">
        <v>42</v>
      </c>
      <c r="E27" s="15">
        <v>491.49</v>
      </c>
      <c r="G27" s="38"/>
    </row>
    <row r="28" spans="1:7" s="1" customFormat="1" ht="85.5" customHeight="1">
      <c r="A28" s="12" t="s">
        <v>48</v>
      </c>
      <c r="B28" s="13">
        <v>42694751279</v>
      </c>
      <c r="C28" s="14" t="s">
        <v>49</v>
      </c>
      <c r="D28" s="16" t="s">
        <v>50</v>
      </c>
      <c r="E28" s="15">
        <v>43.41</v>
      </c>
      <c r="G28" s="38"/>
    </row>
    <row r="29" spans="1:7" s="1" customFormat="1" ht="48.75" customHeight="1">
      <c r="A29" s="12" t="s">
        <v>48</v>
      </c>
      <c r="B29" s="13">
        <v>42694751279</v>
      </c>
      <c r="C29" s="14" t="s">
        <v>49</v>
      </c>
      <c r="D29" s="16" t="s">
        <v>51</v>
      </c>
      <c r="E29" s="15">
        <v>24.88</v>
      </c>
      <c r="G29" s="38"/>
    </row>
    <row r="30" spans="1:7" s="1" customFormat="1" ht="51.75" customHeight="1">
      <c r="A30" s="12" t="s">
        <v>52</v>
      </c>
      <c r="B30" s="13">
        <v>15573308024</v>
      </c>
      <c r="C30" s="14" t="s">
        <v>53</v>
      </c>
      <c r="D30" s="16" t="s">
        <v>54</v>
      </c>
      <c r="E30" s="15">
        <v>954.5</v>
      </c>
      <c r="G30" s="38"/>
    </row>
    <row r="31" spans="1:7" s="1" customFormat="1" ht="33.950000000000003" customHeight="1">
      <c r="A31" s="12" t="s">
        <v>43</v>
      </c>
      <c r="B31" s="13">
        <v>97475640707</v>
      </c>
      <c r="C31" s="14" t="s">
        <v>21</v>
      </c>
      <c r="D31" s="14" t="s">
        <v>55</v>
      </c>
      <c r="E31" s="15">
        <v>720</v>
      </c>
      <c r="G31" s="38"/>
    </row>
    <row r="32" spans="1:7" s="1" customFormat="1" ht="33.950000000000003" customHeight="1">
      <c r="A32" s="12" t="s">
        <v>56</v>
      </c>
      <c r="B32" s="13">
        <v>78702677758</v>
      </c>
      <c r="C32" s="14" t="s">
        <v>40</v>
      </c>
      <c r="D32" s="16" t="s">
        <v>57</v>
      </c>
      <c r="E32" s="15">
        <v>80</v>
      </c>
      <c r="G32" s="38"/>
    </row>
    <row r="33" spans="1:7" s="1" customFormat="1" ht="33.950000000000003" customHeight="1">
      <c r="A33" s="12" t="s">
        <v>58</v>
      </c>
      <c r="B33" s="13">
        <v>27533687465</v>
      </c>
      <c r="C33" s="14" t="s">
        <v>21</v>
      </c>
      <c r="D33" s="16" t="s">
        <v>38</v>
      </c>
      <c r="E33" s="15">
        <v>90</v>
      </c>
      <c r="G33" s="38"/>
    </row>
    <row r="34" spans="1:7" s="1" customFormat="1" ht="77.25" customHeight="1">
      <c r="A34" s="41" t="s">
        <v>59</v>
      </c>
      <c r="B34" s="13">
        <v>88420233327</v>
      </c>
      <c r="C34" s="14" t="s">
        <v>60</v>
      </c>
      <c r="D34" s="16" t="s">
        <v>61</v>
      </c>
      <c r="E34" s="15">
        <v>300</v>
      </c>
      <c r="G34" s="38"/>
    </row>
    <row r="35" spans="1:7" s="1" customFormat="1" ht="33.950000000000003" customHeight="1">
      <c r="A35" s="12" t="s">
        <v>62</v>
      </c>
      <c r="B35" s="13">
        <v>79608058419</v>
      </c>
      <c r="C35" s="14" t="s">
        <v>63</v>
      </c>
      <c r="D35" s="16" t="s">
        <v>64</v>
      </c>
      <c r="E35" s="15">
        <v>202.48</v>
      </c>
      <c r="G35" s="38"/>
    </row>
    <row r="36" spans="1:7" s="1" customFormat="1" ht="33.950000000000003" customHeight="1">
      <c r="A36" s="12" t="s">
        <v>65</v>
      </c>
      <c r="B36" s="13">
        <v>58429387699</v>
      </c>
      <c r="C36" s="14" t="s">
        <v>49</v>
      </c>
      <c r="D36" s="16" t="s">
        <v>57</v>
      </c>
      <c r="E36" s="15">
        <v>38.159999999999997</v>
      </c>
      <c r="G36" s="38"/>
    </row>
    <row r="37" spans="1:7" s="1" customFormat="1" ht="33.950000000000003" customHeight="1">
      <c r="A37" s="12" t="s">
        <v>66</v>
      </c>
      <c r="B37" s="13">
        <v>56250337094</v>
      </c>
      <c r="C37" s="14" t="s">
        <v>67</v>
      </c>
      <c r="D37" s="16" t="s">
        <v>64</v>
      </c>
      <c r="E37" s="15">
        <v>463.01</v>
      </c>
      <c r="G37" s="38"/>
    </row>
    <row r="38" spans="1:7" s="1" customFormat="1" ht="33.950000000000003" customHeight="1">
      <c r="A38" s="12" t="s">
        <v>68</v>
      </c>
      <c r="B38" s="13">
        <v>64546066176</v>
      </c>
      <c r="C38" s="14" t="s">
        <v>69</v>
      </c>
      <c r="D38" s="16" t="s">
        <v>64</v>
      </c>
      <c r="E38" s="15">
        <v>109.8</v>
      </c>
      <c r="G38" s="38"/>
    </row>
    <row r="39" spans="1:7" s="1" customFormat="1" ht="33.950000000000003" customHeight="1">
      <c r="A39" s="41" t="s">
        <v>70</v>
      </c>
      <c r="B39" s="13">
        <v>46395136078</v>
      </c>
      <c r="C39" s="14" t="s">
        <v>49</v>
      </c>
      <c r="D39" s="16" t="s">
        <v>64</v>
      </c>
      <c r="E39" s="15">
        <v>68.75</v>
      </c>
      <c r="G39" s="38"/>
    </row>
    <row r="40" spans="1:7" s="1" customFormat="1" ht="33.950000000000003" customHeight="1">
      <c r="A40" s="12" t="s">
        <v>71</v>
      </c>
      <c r="B40" s="13">
        <v>78661516143</v>
      </c>
      <c r="C40" s="14" t="s">
        <v>21</v>
      </c>
      <c r="D40" s="14" t="s">
        <v>55</v>
      </c>
      <c r="E40" s="15">
        <v>55</v>
      </c>
      <c r="G40" s="38"/>
    </row>
    <row r="41" spans="1:7" s="1" customFormat="1" ht="33.950000000000003" customHeight="1">
      <c r="A41" s="12" t="s">
        <v>14</v>
      </c>
      <c r="B41" s="13"/>
      <c r="C41" s="14"/>
      <c r="D41" s="16" t="s">
        <v>54</v>
      </c>
      <c r="E41" s="15">
        <v>1251.5</v>
      </c>
      <c r="G41" s="38"/>
    </row>
    <row r="42" spans="1:7" s="1" customFormat="1" ht="62.25" customHeight="1">
      <c r="A42" s="12" t="s">
        <v>72</v>
      </c>
      <c r="B42" s="13">
        <v>86097013430</v>
      </c>
      <c r="C42" s="14" t="s">
        <v>30</v>
      </c>
      <c r="D42" s="16" t="s">
        <v>73</v>
      </c>
      <c r="E42" s="15">
        <v>754.03</v>
      </c>
      <c r="G42" s="38"/>
    </row>
    <row r="43" spans="1:7" s="1" customFormat="1" ht="44.25" customHeight="1">
      <c r="A43" s="41" t="s">
        <v>74</v>
      </c>
      <c r="B43" s="13">
        <v>75508100288</v>
      </c>
      <c r="C43" s="14" t="s">
        <v>21</v>
      </c>
      <c r="D43" s="16" t="s">
        <v>64</v>
      </c>
      <c r="E43" s="15">
        <v>195</v>
      </c>
      <c r="G43" s="38"/>
    </row>
    <row r="44" spans="1:7" s="1" customFormat="1" ht="79.5" customHeight="1">
      <c r="A44" s="12" t="s">
        <v>75</v>
      </c>
      <c r="B44" s="13">
        <v>76958388708</v>
      </c>
      <c r="C44" s="14" t="s">
        <v>76</v>
      </c>
      <c r="D44" s="16" t="s">
        <v>77</v>
      </c>
      <c r="E44" s="15">
        <v>12.55</v>
      </c>
      <c r="G44" s="38"/>
    </row>
    <row r="45" spans="1:7" s="1" customFormat="1" ht="33.950000000000003" customHeight="1">
      <c r="A45" s="12" t="s">
        <v>78</v>
      </c>
      <c r="B45" s="13">
        <v>56897256931</v>
      </c>
      <c r="C45" s="14" t="s">
        <v>79</v>
      </c>
      <c r="D45" s="16" t="s">
        <v>28</v>
      </c>
      <c r="E45" s="15">
        <v>73.63</v>
      </c>
      <c r="G45" s="38"/>
    </row>
    <row r="46" spans="1:7" s="36" customFormat="1" ht="33.950000000000003" customHeight="1">
      <c r="A46" s="42" t="s">
        <v>80</v>
      </c>
      <c r="B46" s="43"/>
      <c r="C46" s="44"/>
      <c r="D46" s="44"/>
      <c r="E46" s="45">
        <f>SUM(E7:E45)</f>
        <v>62120.95</v>
      </c>
      <c r="G46" s="46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0:D10">
    <cfRule type="expression" dxfId="44" priority="5">
      <formula>MOD(ROW(),2)=0</formula>
    </cfRule>
  </conditionalFormatting>
  <conditionalFormatting sqref="E10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E29">
    <cfRule type="expression" dxfId="41" priority="10">
      <formula>MOD(ROW(),2)=0</formula>
    </cfRule>
    <cfRule type="expression" dxfId="40" priority="11">
      <formula>MOD(ROW(),2)=1</formula>
    </cfRule>
  </conditionalFormatting>
  <conditionalFormatting sqref="D42">
    <cfRule type="expression" dxfId="39" priority="1">
      <formula>MOD(ROW(),2)=0</formula>
    </cfRule>
  </conditionalFormatting>
  <conditionalFormatting sqref="E45">
    <cfRule type="expression" dxfId="38" priority="7">
      <formula>MOD(ROW(),2)=0</formula>
    </cfRule>
    <cfRule type="expression" dxfId="37" priority="8">
      <formula>MOD(ROW(),2)=1</formula>
    </cfRule>
  </conditionalFormatting>
  <conditionalFormatting sqref="D25:D27">
    <cfRule type="expression" dxfId="36" priority="2">
      <formula>MOD(ROW(),2)=0</formula>
    </cfRule>
  </conditionalFormatting>
  <conditionalFormatting sqref="E24:E27">
    <cfRule type="expression" dxfId="35" priority="15">
      <formula>MOD(ROW(),2)=0</formula>
    </cfRule>
    <cfRule type="expression" dxfId="34" priority="16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F239"/>
  <sheetViews>
    <sheetView showGridLines="0" tabSelected="1" topLeftCell="A43" workbookViewId="0">
      <selection activeCell="I50" sqref="I5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3.42578125" style="3" customWidth="1"/>
    <col min="4" max="4" width="35.28515625" style="3" customWidth="1"/>
    <col min="5" max="5" width="21.42578125" style="3" customWidth="1"/>
    <col min="6" max="6" width="0.28515625" style="4" customWidth="1"/>
    <col min="7" max="7" width="11.28515625" style="4" customWidth="1"/>
    <col min="8" max="9" width="9" style="4"/>
    <col min="10" max="12" width="9.42578125" style="4" customWidth="1"/>
    <col min="13" max="16384" width="9" style="4"/>
  </cols>
  <sheetData>
    <row r="1" spans="1:6" ht="57.95" customHeight="1">
      <c r="A1" s="49" t="s">
        <v>81</v>
      </c>
      <c r="B1" s="49"/>
      <c r="C1" s="49"/>
      <c r="D1" s="49"/>
      <c r="E1" s="49"/>
      <c r="F1" s="5"/>
    </row>
    <row r="2" spans="1:6" ht="32.25" customHeight="1">
      <c r="A2" s="50" t="s">
        <v>82</v>
      </c>
      <c r="B2" s="50"/>
      <c r="C2" s="6" t="s">
        <v>83</v>
      </c>
      <c r="D2" s="51" t="s">
        <v>84</v>
      </c>
      <c r="E2" s="51"/>
      <c r="F2" s="7"/>
    </row>
    <row r="3" spans="1:6" ht="49.5" customHeight="1">
      <c r="A3" s="52" t="s">
        <v>85</v>
      </c>
      <c r="B3" s="52"/>
      <c r="C3" s="8" t="s">
        <v>86</v>
      </c>
      <c r="D3" s="53" t="s">
        <v>87</v>
      </c>
      <c r="E3" s="53"/>
      <c r="F3" s="7"/>
    </row>
    <row r="4" spans="1:6" ht="44.1" customHeight="1">
      <c r="A4" s="9" t="s">
        <v>114</v>
      </c>
      <c r="B4" s="10"/>
      <c r="C4" s="10"/>
      <c r="D4" s="10"/>
      <c r="E4" s="10"/>
    </row>
    <row r="5" spans="1:6" ht="44.1" customHeight="1">
      <c r="A5" s="48" t="s">
        <v>8</v>
      </c>
      <c r="B5" s="48"/>
      <c r="C5" s="48"/>
      <c r="D5" s="48"/>
      <c r="E5" s="48"/>
    </row>
    <row r="6" spans="1:6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</row>
    <row r="7" spans="1:6" s="1" customFormat="1" ht="33.75" customHeight="1">
      <c r="A7" s="12" t="s">
        <v>14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88</v>
      </c>
      <c r="E7" s="15">
        <v>151560.54999999999</v>
      </c>
    </row>
    <row r="8" spans="1:6" s="1" customFormat="1" ht="24.75" customHeight="1">
      <c r="A8" s="12" t="s">
        <v>14</v>
      </c>
      <c r="B8" s="13"/>
      <c r="C8" s="14"/>
      <c r="D8" s="16" t="s">
        <v>23</v>
      </c>
      <c r="E8" s="15">
        <v>4500</v>
      </c>
    </row>
    <row r="9" spans="1:6" s="1" customFormat="1" ht="24.75" customHeight="1">
      <c r="A9" s="12" t="s">
        <v>14</v>
      </c>
      <c r="B9" s="13" t="str">
        <f t="array" ref="B9">IFERROR(INDEX(#REF!,SMALL(IF(#REF!=rngInvoice,ROW(#REF!)-ROW(#REF!)),ROW(3:3)),MATCH($B$6,#REF!,0)),"")</f>
        <v/>
      </c>
      <c r="C9" s="14" t="str">
        <f t="array" ref="C9">IFERROR(INDEX(#REF!,SMALL(IF(#REF!=rngInvoice,ROW(#REF!)-ROW(#REF!)),ROW(3:3)),MATCH($C$6,#REF!,0)),"")</f>
        <v/>
      </c>
      <c r="D9" s="14" t="s">
        <v>89</v>
      </c>
      <c r="E9" s="15">
        <v>25007.49</v>
      </c>
    </row>
    <row r="10" spans="1:6" s="1" customFormat="1" ht="24.75" customHeight="1">
      <c r="A10" s="12" t="s">
        <v>14</v>
      </c>
      <c r="B10" s="13"/>
      <c r="C10" s="14"/>
      <c r="D10" s="14" t="s">
        <v>90</v>
      </c>
      <c r="E10" s="15">
        <v>3649.5</v>
      </c>
    </row>
    <row r="11" spans="1:6" s="1" customFormat="1" ht="60">
      <c r="A11" s="12" t="s">
        <v>20</v>
      </c>
      <c r="B11" s="17">
        <v>18683136487</v>
      </c>
      <c r="C11" s="14" t="s">
        <v>21</v>
      </c>
      <c r="D11" s="16" t="s">
        <v>91</v>
      </c>
      <c r="E11" s="15">
        <v>582</v>
      </c>
    </row>
    <row r="12" spans="1:6" s="1" customFormat="1" ht="31.5" customHeight="1">
      <c r="A12" s="18" t="s">
        <v>115</v>
      </c>
      <c r="B12" s="13">
        <v>77750062239</v>
      </c>
      <c r="C12" s="14" t="s">
        <v>94</v>
      </c>
      <c r="D12" s="16" t="s">
        <v>98</v>
      </c>
      <c r="E12" s="15">
        <v>23.23</v>
      </c>
    </row>
    <row r="13" spans="1:6" s="1" customFormat="1" ht="30.75" customHeight="1">
      <c r="A13" s="18" t="s">
        <v>116</v>
      </c>
      <c r="B13" s="13">
        <v>43965974818</v>
      </c>
      <c r="C13" s="14" t="s">
        <v>21</v>
      </c>
      <c r="D13" s="16" t="s">
        <v>113</v>
      </c>
      <c r="E13" s="15">
        <v>3.9</v>
      </c>
    </row>
    <row r="14" spans="1:6" s="1" customFormat="1" ht="30.75" customHeight="1">
      <c r="A14" s="18" t="s">
        <v>117</v>
      </c>
      <c r="B14" s="13">
        <v>6307332379</v>
      </c>
      <c r="C14" s="14" t="s">
        <v>21</v>
      </c>
      <c r="D14" s="16" t="s">
        <v>113</v>
      </c>
      <c r="E14" s="15">
        <v>1037.03</v>
      </c>
    </row>
    <row r="15" spans="1:6" s="1" customFormat="1" ht="33.75" customHeight="1">
      <c r="A15" s="18" t="s">
        <v>118</v>
      </c>
      <c r="B15" s="13">
        <v>64546066176</v>
      </c>
      <c r="C15" s="14" t="s">
        <v>21</v>
      </c>
      <c r="D15" s="16" t="s">
        <v>96</v>
      </c>
      <c r="E15" s="15">
        <v>84.25</v>
      </c>
    </row>
    <row r="16" spans="1:6" s="1" customFormat="1" ht="33.950000000000003" customHeight="1">
      <c r="A16" s="18" t="s">
        <v>118</v>
      </c>
      <c r="B16" s="19">
        <v>64546066176</v>
      </c>
      <c r="C16" s="14" t="s">
        <v>21</v>
      </c>
      <c r="D16" s="14" t="s">
        <v>96</v>
      </c>
      <c r="E16" s="15">
        <v>171.25</v>
      </c>
    </row>
    <row r="17" spans="1:5" s="1" customFormat="1" ht="33.950000000000003" customHeight="1">
      <c r="A17" s="18" t="s">
        <v>119</v>
      </c>
      <c r="B17" s="19">
        <v>2177733810</v>
      </c>
      <c r="C17" s="14" t="s">
        <v>107</v>
      </c>
      <c r="D17" s="14" t="s">
        <v>98</v>
      </c>
      <c r="E17" s="15">
        <v>149.31</v>
      </c>
    </row>
    <row r="18" spans="1:5" s="1" customFormat="1" ht="33.950000000000003" customHeight="1">
      <c r="A18" s="18" t="s">
        <v>119</v>
      </c>
      <c r="B18" s="19">
        <v>2177733810</v>
      </c>
      <c r="C18" s="14" t="s">
        <v>107</v>
      </c>
      <c r="D18" s="14" t="s">
        <v>98</v>
      </c>
      <c r="E18" s="15">
        <v>125</v>
      </c>
    </row>
    <row r="19" spans="1:5" s="1" customFormat="1" ht="33.950000000000003" customHeight="1">
      <c r="A19" s="18" t="s">
        <v>120</v>
      </c>
      <c r="B19" s="19">
        <v>85821130368</v>
      </c>
      <c r="C19" s="14" t="s">
        <v>21</v>
      </c>
      <c r="D19" s="14" t="s">
        <v>102</v>
      </c>
      <c r="E19" s="15">
        <v>8.3000000000000007</v>
      </c>
    </row>
    <row r="20" spans="1:5" s="1" customFormat="1" ht="33.950000000000003" customHeight="1">
      <c r="A20" s="18" t="s">
        <v>121</v>
      </c>
      <c r="B20" s="19">
        <v>84923155727</v>
      </c>
      <c r="C20" s="14" t="s">
        <v>94</v>
      </c>
      <c r="D20" s="14" t="s">
        <v>105</v>
      </c>
      <c r="E20" s="15">
        <v>52.78</v>
      </c>
    </row>
    <row r="21" spans="1:5" s="1" customFormat="1" ht="33.950000000000003" customHeight="1">
      <c r="A21" s="18" t="s">
        <v>93</v>
      </c>
      <c r="B21" s="19">
        <v>90373162012</v>
      </c>
      <c r="C21" s="14" t="s">
        <v>94</v>
      </c>
      <c r="D21" s="14" t="s">
        <v>92</v>
      </c>
      <c r="E21" s="15">
        <v>95.31</v>
      </c>
    </row>
    <row r="22" spans="1:5" s="1" customFormat="1" ht="33.950000000000003" customHeight="1">
      <c r="A22" s="18" t="s">
        <v>93</v>
      </c>
      <c r="B22" s="19">
        <v>90373162012</v>
      </c>
      <c r="C22" s="14" t="s">
        <v>94</v>
      </c>
      <c r="D22" s="14" t="s">
        <v>92</v>
      </c>
      <c r="E22" s="15">
        <v>593</v>
      </c>
    </row>
    <row r="23" spans="1:5" s="1" customFormat="1" ht="33.950000000000003" customHeight="1">
      <c r="A23" s="18" t="s">
        <v>93</v>
      </c>
      <c r="B23" s="19">
        <v>90373162012</v>
      </c>
      <c r="C23" s="14" t="s">
        <v>94</v>
      </c>
      <c r="D23" s="14" t="s">
        <v>92</v>
      </c>
      <c r="E23" s="15">
        <v>94.08</v>
      </c>
    </row>
    <row r="24" spans="1:5" s="1" customFormat="1" ht="33.950000000000003" customHeight="1">
      <c r="A24" s="18" t="s">
        <v>93</v>
      </c>
      <c r="B24" s="19">
        <v>90373162012</v>
      </c>
      <c r="C24" s="14" t="s">
        <v>94</v>
      </c>
      <c r="D24" s="14" t="s">
        <v>92</v>
      </c>
      <c r="E24" s="15">
        <v>221.13</v>
      </c>
    </row>
    <row r="25" spans="1:5" s="1" customFormat="1" ht="33.950000000000003" customHeight="1">
      <c r="A25" s="18" t="s">
        <v>93</v>
      </c>
      <c r="B25" s="19">
        <v>90373162012</v>
      </c>
      <c r="C25" s="14" t="s">
        <v>94</v>
      </c>
      <c r="D25" s="14" t="s">
        <v>92</v>
      </c>
      <c r="E25" s="15">
        <v>28.22</v>
      </c>
    </row>
    <row r="26" spans="1:5" s="1" customFormat="1" ht="33.950000000000003" customHeight="1">
      <c r="A26" s="18" t="s">
        <v>93</v>
      </c>
      <c r="B26" s="19">
        <v>90373162012</v>
      </c>
      <c r="C26" s="14" t="s">
        <v>94</v>
      </c>
      <c r="D26" s="14" t="s">
        <v>92</v>
      </c>
      <c r="E26" s="15">
        <v>1467.51</v>
      </c>
    </row>
    <row r="27" spans="1:5" s="1" customFormat="1" ht="33.950000000000003" customHeight="1">
      <c r="A27" s="18" t="s">
        <v>100</v>
      </c>
      <c r="B27" s="19">
        <v>17091086337</v>
      </c>
      <c r="C27" s="14" t="s">
        <v>94</v>
      </c>
      <c r="D27" s="14" t="s">
        <v>92</v>
      </c>
      <c r="E27" s="15">
        <v>89.13</v>
      </c>
    </row>
    <row r="28" spans="1:5" s="1" customFormat="1" ht="33.950000000000003" customHeight="1">
      <c r="A28" s="18" t="s">
        <v>100</v>
      </c>
      <c r="B28" s="19">
        <v>17091086337</v>
      </c>
      <c r="C28" s="14" t="s">
        <v>94</v>
      </c>
      <c r="D28" s="14" t="s">
        <v>92</v>
      </c>
      <c r="E28" s="15">
        <v>152.31</v>
      </c>
    </row>
    <row r="29" spans="1:5" s="1" customFormat="1" ht="33.950000000000003" customHeight="1">
      <c r="A29" s="18" t="s">
        <v>100</v>
      </c>
      <c r="B29" s="19">
        <v>17091086337</v>
      </c>
      <c r="C29" s="14" t="s">
        <v>94</v>
      </c>
      <c r="D29" s="14" t="s">
        <v>92</v>
      </c>
      <c r="E29" s="15">
        <v>94.89</v>
      </c>
    </row>
    <row r="30" spans="1:5" s="1" customFormat="1" ht="33.950000000000003" customHeight="1">
      <c r="A30" s="18" t="s">
        <v>100</v>
      </c>
      <c r="B30" s="19">
        <v>17091086337</v>
      </c>
      <c r="C30" s="14" t="s">
        <v>94</v>
      </c>
      <c r="D30" s="14" t="s">
        <v>92</v>
      </c>
      <c r="E30" s="15">
        <v>85.66</v>
      </c>
    </row>
    <row r="31" spans="1:5" s="1" customFormat="1" ht="33.950000000000003" customHeight="1">
      <c r="A31" s="18" t="s">
        <v>111</v>
      </c>
      <c r="B31" s="19">
        <v>52869401719</v>
      </c>
      <c r="C31" s="14" t="s">
        <v>94</v>
      </c>
      <c r="D31" s="14" t="s">
        <v>112</v>
      </c>
      <c r="E31" s="15">
        <v>16.59</v>
      </c>
    </row>
    <row r="32" spans="1:5" s="1" customFormat="1" ht="33.950000000000003" customHeight="1">
      <c r="A32" s="18" t="s">
        <v>97</v>
      </c>
      <c r="B32" s="17">
        <v>98221424251</v>
      </c>
      <c r="C32" s="14" t="s">
        <v>94</v>
      </c>
      <c r="D32" s="14" t="s">
        <v>96</v>
      </c>
      <c r="E32" s="15">
        <v>390</v>
      </c>
    </row>
    <row r="33" spans="1:5" s="1" customFormat="1" ht="33.950000000000003" customHeight="1">
      <c r="A33" s="18" t="s">
        <v>103</v>
      </c>
      <c r="B33" s="19">
        <v>81793146560</v>
      </c>
      <c r="C33" s="14" t="s">
        <v>21</v>
      </c>
      <c r="D33" s="14" t="s">
        <v>102</v>
      </c>
      <c r="E33" s="15">
        <v>223.95</v>
      </c>
    </row>
    <row r="34" spans="1:5" s="1" customFormat="1" ht="33.950000000000003" customHeight="1">
      <c r="A34" s="18" t="s">
        <v>101</v>
      </c>
      <c r="B34" s="19">
        <v>87311810356</v>
      </c>
      <c r="C34" s="14" t="s">
        <v>94</v>
      </c>
      <c r="D34" s="14" t="s">
        <v>102</v>
      </c>
      <c r="E34" s="15">
        <v>45.75</v>
      </c>
    </row>
    <row r="35" spans="1:5" s="1" customFormat="1" ht="33.950000000000003" customHeight="1">
      <c r="A35" s="20" t="s">
        <v>104</v>
      </c>
      <c r="B35" s="19">
        <v>89406825003</v>
      </c>
      <c r="C35" s="14" t="s">
        <v>94</v>
      </c>
      <c r="D35" s="14" t="s">
        <v>105</v>
      </c>
      <c r="E35" s="21">
        <v>26.51</v>
      </c>
    </row>
    <row r="36" spans="1:5" s="1" customFormat="1" ht="33.950000000000003" customHeight="1">
      <c r="A36" s="18" t="s">
        <v>104</v>
      </c>
      <c r="B36" s="19">
        <v>89406825003</v>
      </c>
      <c r="C36" s="14" t="s">
        <v>94</v>
      </c>
      <c r="D36" s="14" t="s">
        <v>105</v>
      </c>
      <c r="E36" s="15">
        <v>13.8</v>
      </c>
    </row>
    <row r="37" spans="1:5" s="1" customFormat="1" ht="33.950000000000003" customHeight="1">
      <c r="A37" s="18" t="s">
        <v>104</v>
      </c>
      <c r="B37" s="19">
        <v>89406825003</v>
      </c>
      <c r="C37" s="14" t="s">
        <v>94</v>
      </c>
      <c r="D37" s="16" t="s">
        <v>105</v>
      </c>
      <c r="E37" s="15">
        <v>5.64</v>
      </c>
    </row>
    <row r="38" spans="1:5" s="1" customFormat="1" ht="33.950000000000003" customHeight="1">
      <c r="A38" s="22" t="s">
        <v>104</v>
      </c>
      <c r="B38" s="19">
        <v>89406825003</v>
      </c>
      <c r="C38" s="14" t="s">
        <v>94</v>
      </c>
      <c r="D38" s="16" t="s">
        <v>105</v>
      </c>
      <c r="E38" s="15">
        <v>114.79</v>
      </c>
    </row>
    <row r="39" spans="1:5" s="1" customFormat="1" ht="33.950000000000003" customHeight="1">
      <c r="A39" s="20" t="s">
        <v>104</v>
      </c>
      <c r="B39" s="19">
        <v>89406825003</v>
      </c>
      <c r="C39" s="14" t="s">
        <v>94</v>
      </c>
      <c r="D39" s="14" t="s">
        <v>105</v>
      </c>
      <c r="E39" s="23">
        <v>19.95</v>
      </c>
    </row>
    <row r="40" spans="1:5" s="1" customFormat="1" ht="33.950000000000003" customHeight="1">
      <c r="A40" s="18" t="s">
        <v>97</v>
      </c>
      <c r="B40" s="19">
        <v>98221424251</v>
      </c>
      <c r="C40" s="14" t="s">
        <v>94</v>
      </c>
      <c r="D40" s="16" t="s">
        <v>99</v>
      </c>
      <c r="E40" s="15">
        <v>349</v>
      </c>
    </row>
    <row r="41" spans="1:5" s="1" customFormat="1" ht="33.950000000000003" customHeight="1">
      <c r="A41" s="18" t="s">
        <v>106</v>
      </c>
      <c r="B41" s="19">
        <v>25272825447</v>
      </c>
      <c r="C41" s="14" t="s">
        <v>94</v>
      </c>
      <c r="D41" s="14" t="s">
        <v>98</v>
      </c>
      <c r="E41" s="15">
        <v>2100.31</v>
      </c>
    </row>
    <row r="42" spans="1:5" s="1" customFormat="1" ht="33.950000000000003" customHeight="1">
      <c r="A42" s="18" t="s">
        <v>120</v>
      </c>
      <c r="B42" s="19">
        <v>85821130368</v>
      </c>
      <c r="C42" s="14" t="s">
        <v>21</v>
      </c>
      <c r="D42" s="14" t="s">
        <v>102</v>
      </c>
      <c r="E42" s="15">
        <v>8.3000000000000007</v>
      </c>
    </row>
    <row r="43" spans="1:5" s="1" customFormat="1" ht="33.950000000000003" customHeight="1">
      <c r="A43" s="18" t="s">
        <v>95</v>
      </c>
      <c r="B43" s="19">
        <v>31743347679</v>
      </c>
      <c r="C43" s="14" t="s">
        <v>94</v>
      </c>
      <c r="D43" s="16" t="s">
        <v>92</v>
      </c>
      <c r="E43" s="15">
        <v>223.55</v>
      </c>
    </row>
    <row r="44" spans="1:5" s="1" customFormat="1" ht="33.950000000000003" customHeight="1">
      <c r="A44" s="18" t="s">
        <v>95</v>
      </c>
      <c r="B44" s="19">
        <v>31743347679</v>
      </c>
      <c r="C44" s="14" t="s">
        <v>94</v>
      </c>
      <c r="D44" s="16" t="s">
        <v>92</v>
      </c>
      <c r="E44" s="15">
        <v>270.69</v>
      </c>
    </row>
    <row r="45" spans="1:5" s="1" customFormat="1" ht="33.950000000000003" customHeight="1">
      <c r="A45" s="18" t="s">
        <v>122</v>
      </c>
      <c r="B45" s="17">
        <v>46756708256</v>
      </c>
      <c r="C45" s="14" t="s">
        <v>21</v>
      </c>
      <c r="D45" s="16" t="s">
        <v>96</v>
      </c>
      <c r="E45" s="15">
        <v>94.5</v>
      </c>
    </row>
    <row r="46" spans="1:5" s="1" customFormat="1" ht="33.950000000000003" customHeight="1">
      <c r="A46" s="18" t="s">
        <v>108</v>
      </c>
      <c r="B46" s="19">
        <v>74349685068</v>
      </c>
      <c r="C46" s="14" t="s">
        <v>109</v>
      </c>
      <c r="D46" s="16" t="s">
        <v>110</v>
      </c>
      <c r="E46" s="15">
        <v>33</v>
      </c>
    </row>
    <row r="47" spans="1:5" s="1" customFormat="1" ht="33.950000000000003" customHeight="1">
      <c r="A47" s="18" t="s">
        <v>123</v>
      </c>
      <c r="B47" s="19">
        <v>56575768790</v>
      </c>
      <c r="C47" s="14" t="s">
        <v>21</v>
      </c>
      <c r="D47" s="14" t="s">
        <v>99</v>
      </c>
      <c r="E47" s="15">
        <v>71.38</v>
      </c>
    </row>
    <row r="48" spans="1:5" s="1" customFormat="1" ht="33.950000000000003" customHeight="1">
      <c r="A48" s="18" t="s">
        <v>123</v>
      </c>
      <c r="B48" s="19">
        <v>565757689790</v>
      </c>
      <c r="C48" s="14" t="s">
        <v>21</v>
      </c>
      <c r="D48" s="16" t="s">
        <v>99</v>
      </c>
      <c r="E48" s="15">
        <v>71.38</v>
      </c>
    </row>
    <row r="49" spans="1:5" s="1" customFormat="1" ht="33.950000000000003" customHeight="1">
      <c r="A49" s="22" t="s">
        <v>116</v>
      </c>
      <c r="B49" s="19">
        <v>43965974818</v>
      </c>
      <c r="C49" s="14" t="s">
        <v>21</v>
      </c>
      <c r="D49" s="14" t="s">
        <v>113</v>
      </c>
      <c r="E49" s="15">
        <v>7.28</v>
      </c>
    </row>
    <row r="50" spans="1:5" s="1" customFormat="1" ht="33.950000000000003" customHeight="1">
      <c r="A50" s="18" t="s">
        <v>117</v>
      </c>
      <c r="B50" s="19">
        <v>63073332379</v>
      </c>
      <c r="C50" s="14" t="s">
        <v>21</v>
      </c>
      <c r="D50" s="14" t="s">
        <v>113</v>
      </c>
      <c r="E50" s="15">
        <v>893.06</v>
      </c>
    </row>
    <row r="51" spans="1:5" s="1" customFormat="1" ht="33.950000000000003" customHeight="1">
      <c r="A51" s="22" t="s">
        <v>124</v>
      </c>
      <c r="B51" s="13">
        <v>94476328670</v>
      </c>
      <c r="C51" s="14" t="s">
        <v>21</v>
      </c>
      <c r="D51" s="16" t="s">
        <v>96</v>
      </c>
      <c r="E51" s="15">
        <v>40</v>
      </c>
    </row>
    <row r="52" spans="1:5" s="1" customFormat="1" ht="33.950000000000003" customHeight="1">
      <c r="A52" s="18" t="s">
        <v>125</v>
      </c>
      <c r="B52" s="13">
        <v>11854878552</v>
      </c>
      <c r="C52" s="14" t="s">
        <v>94</v>
      </c>
      <c r="D52" s="14" t="s">
        <v>126</v>
      </c>
      <c r="E52" s="15">
        <v>3600</v>
      </c>
    </row>
    <row r="53" spans="1:5" s="1" customFormat="1" ht="33.950000000000003" customHeight="1">
      <c r="A53" s="20"/>
      <c r="B53" s="13"/>
      <c r="C53" s="14"/>
      <c r="D53" s="14"/>
      <c r="E53" s="21"/>
    </row>
    <row r="54" spans="1:5" s="1" customFormat="1" ht="33.950000000000003" customHeight="1">
      <c r="A54" s="18"/>
      <c r="B54" s="13"/>
      <c r="C54" s="14"/>
      <c r="D54" s="14"/>
      <c r="E54" s="15"/>
    </row>
    <row r="55" spans="1:5" s="1" customFormat="1" ht="33.950000000000003" customHeight="1">
      <c r="A55" s="18"/>
      <c r="B55" s="13"/>
      <c r="C55" s="14"/>
      <c r="D55" s="14"/>
      <c r="E55" s="15"/>
    </row>
    <row r="56" spans="1:5" s="1" customFormat="1" ht="33.950000000000003" customHeight="1">
      <c r="A56" s="18"/>
      <c r="B56" s="54" t="s">
        <v>80</v>
      </c>
      <c r="C56" s="14"/>
      <c r="D56" s="14"/>
      <c r="E56" s="55">
        <f>SUM(E7:E52)</f>
        <v>198495.26</v>
      </c>
    </row>
    <row r="57" spans="1:5" s="1" customFormat="1" ht="33.950000000000003" customHeight="1">
      <c r="A57" s="18"/>
      <c r="B57" s="13"/>
      <c r="C57" s="14"/>
      <c r="D57" s="14"/>
      <c r="E57" s="15"/>
    </row>
    <row r="58" spans="1:5" s="1" customFormat="1" ht="33.950000000000003" customHeight="1">
      <c r="A58" s="18"/>
      <c r="B58" s="13"/>
      <c r="C58" s="14"/>
      <c r="D58" s="14"/>
      <c r="E58" s="15"/>
    </row>
    <row r="59" spans="1:5" s="1" customFormat="1" ht="33.950000000000003" customHeight="1">
      <c r="A59" s="18"/>
      <c r="B59" s="47"/>
      <c r="C59" s="14"/>
      <c r="D59" s="14"/>
      <c r="E59" s="15"/>
    </row>
    <row r="60" spans="1:5" s="1" customFormat="1" ht="33.950000000000003" customHeight="1">
      <c r="A60" s="18"/>
      <c r="B60" s="13"/>
      <c r="C60" s="14"/>
      <c r="D60" s="14"/>
      <c r="E60" s="15"/>
    </row>
    <row r="61" spans="1:5" s="1" customFormat="1" ht="33.950000000000003" customHeight="1">
      <c r="A61" s="18"/>
      <c r="B61" s="13"/>
      <c r="C61" s="14"/>
      <c r="D61" s="14"/>
      <c r="E61" s="15"/>
    </row>
    <row r="62" spans="1:5" s="1" customFormat="1" ht="33.950000000000003" customHeight="1">
      <c r="A62" s="18"/>
      <c r="B62" s="13"/>
      <c r="C62" s="14"/>
      <c r="D62" s="14"/>
      <c r="E62" s="15"/>
    </row>
    <row r="63" spans="1:5" s="1" customFormat="1" ht="33.950000000000003" customHeight="1">
      <c r="A63" s="18"/>
      <c r="B63" s="13"/>
      <c r="C63" s="14"/>
      <c r="D63" s="14"/>
      <c r="E63" s="15"/>
    </row>
    <row r="64" spans="1:5" s="1" customFormat="1" ht="33.950000000000003" customHeight="1">
      <c r="A64" s="18"/>
      <c r="B64" s="13"/>
      <c r="C64" s="14"/>
      <c r="D64" s="14"/>
      <c r="E64" s="15"/>
    </row>
    <row r="65" spans="1:5" s="1" customFormat="1" ht="33.950000000000003" customHeight="1">
      <c r="A65" s="18"/>
      <c r="B65" s="13"/>
      <c r="C65" s="14"/>
      <c r="D65" s="14"/>
      <c r="E65" s="15"/>
    </row>
    <row r="66" spans="1:5" s="1" customFormat="1" ht="33.950000000000003" customHeight="1">
      <c r="A66" s="18"/>
      <c r="B66" s="13"/>
      <c r="C66" s="14"/>
      <c r="D66" s="14"/>
      <c r="E66" s="15"/>
    </row>
    <row r="67" spans="1:5" s="1" customFormat="1" ht="33.950000000000003" customHeight="1">
      <c r="A67" s="18"/>
      <c r="B67" s="13"/>
      <c r="C67" s="14"/>
      <c r="D67" s="14"/>
      <c r="E67" s="15"/>
    </row>
    <row r="68" spans="1:5" s="1" customFormat="1" ht="33.950000000000003" customHeight="1">
      <c r="A68" s="18"/>
      <c r="B68" s="13"/>
      <c r="C68" s="14"/>
      <c r="D68" s="14"/>
      <c r="E68" s="15"/>
    </row>
    <row r="69" spans="1:5" s="1" customFormat="1" ht="33.950000000000003" customHeight="1">
      <c r="A69" s="18"/>
      <c r="B69" s="47"/>
      <c r="C69" s="14"/>
      <c r="D69" s="14"/>
      <c r="E69" s="15"/>
    </row>
    <row r="70" spans="1:5" s="1" customFormat="1" ht="33.950000000000003" customHeight="1">
      <c r="A70" s="18"/>
      <c r="B70" s="13"/>
      <c r="C70" s="14"/>
      <c r="D70" s="14"/>
      <c r="E70" s="15"/>
    </row>
    <row r="71" spans="1:5" s="1" customFormat="1" ht="33.950000000000003" customHeight="1">
      <c r="A71" s="18"/>
      <c r="B71" s="13"/>
      <c r="C71" s="14"/>
      <c r="D71" s="14"/>
      <c r="E71" s="15"/>
    </row>
    <row r="72" spans="1:5" s="1" customFormat="1" ht="33.950000000000003" customHeight="1">
      <c r="A72" s="18"/>
      <c r="B72" s="13"/>
      <c r="C72" s="14"/>
      <c r="D72" s="14"/>
      <c r="E72" s="15"/>
    </row>
    <row r="73" spans="1:5" s="1" customFormat="1" ht="33.950000000000003" customHeight="1">
      <c r="A73" s="18"/>
      <c r="B73" s="13"/>
      <c r="C73" s="14"/>
      <c r="D73" s="14"/>
      <c r="E73" s="15"/>
    </row>
    <row r="74" spans="1:5" s="1" customFormat="1" ht="33.950000000000003" customHeight="1">
      <c r="A74" s="18"/>
      <c r="B74" s="13"/>
      <c r="C74" s="14"/>
      <c r="D74" s="14"/>
      <c r="E74" s="15"/>
    </row>
    <row r="75" spans="1:5" s="1" customFormat="1" ht="33.950000000000003" customHeight="1">
      <c r="A75" s="20"/>
      <c r="B75" s="13"/>
      <c r="C75" s="14"/>
      <c r="D75" s="14"/>
      <c r="E75" s="21"/>
    </row>
    <row r="76" spans="1:5" s="1" customFormat="1" ht="33.950000000000003" customHeight="1">
      <c r="A76" s="18"/>
      <c r="B76" s="13"/>
      <c r="C76" s="14"/>
      <c r="D76" s="14"/>
      <c r="E76" s="15"/>
    </row>
    <row r="77" spans="1:5" s="1" customFormat="1" ht="33.950000000000003" customHeight="1">
      <c r="A77" s="18"/>
      <c r="B77" s="13"/>
      <c r="C77" s="14"/>
      <c r="D77" s="14"/>
      <c r="E77" s="15"/>
    </row>
    <row r="78" spans="1:5" s="1" customFormat="1" ht="33.950000000000003" customHeight="1">
      <c r="A78" s="18"/>
      <c r="B78" s="13"/>
      <c r="C78" s="14"/>
      <c r="D78" s="14"/>
      <c r="E78" s="15"/>
    </row>
    <row r="79" spans="1:5" s="1" customFormat="1" ht="33.950000000000003" customHeight="1">
      <c r="A79" s="18"/>
      <c r="B79" s="13"/>
      <c r="C79" s="14"/>
      <c r="D79" s="14"/>
      <c r="E79" s="15"/>
    </row>
    <row r="80" spans="1:5" s="1" customFormat="1" ht="33.950000000000003" customHeight="1">
      <c r="A80" s="18"/>
      <c r="B80" s="13"/>
      <c r="C80" s="14"/>
      <c r="D80" s="14"/>
      <c r="E80" s="15"/>
    </row>
    <row r="81" spans="1:5" s="1" customFormat="1" ht="33.950000000000003" customHeight="1">
      <c r="A81" s="18"/>
      <c r="B81" s="47"/>
      <c r="C81" s="14"/>
      <c r="D81" s="14"/>
      <c r="E81" s="15"/>
    </row>
    <row r="82" spans="1:5" s="1" customFormat="1" ht="33.950000000000003" customHeight="1">
      <c r="A82" s="18"/>
      <c r="B82" s="13"/>
      <c r="C82" s="14"/>
      <c r="D82" s="14"/>
      <c r="E82" s="15"/>
    </row>
    <row r="83" spans="1:5" s="1" customFormat="1" ht="33.950000000000003" customHeight="1">
      <c r="A83" s="18"/>
      <c r="B83" s="13"/>
      <c r="C83" s="14"/>
      <c r="D83" s="14"/>
      <c r="E83" s="15"/>
    </row>
    <row r="84" spans="1:5" s="1" customFormat="1" ht="33.950000000000003" customHeight="1">
      <c r="A84" s="18"/>
      <c r="B84" s="47"/>
      <c r="C84" s="14"/>
      <c r="D84" s="14"/>
      <c r="E84" s="15"/>
    </row>
    <row r="85" spans="1:5" s="1" customFormat="1" ht="33.950000000000003" customHeight="1">
      <c r="A85" s="18"/>
      <c r="B85" s="13"/>
      <c r="C85" s="14"/>
      <c r="D85" s="14"/>
      <c r="E85" s="15"/>
    </row>
    <row r="86" spans="1:5" s="1" customFormat="1" ht="33.950000000000003" customHeight="1">
      <c r="A86" s="18"/>
      <c r="B86" s="13"/>
      <c r="C86" s="14"/>
      <c r="D86" s="14"/>
      <c r="E86" s="15"/>
    </row>
    <row r="87" spans="1:5" s="1" customFormat="1" ht="33.950000000000003" customHeight="1">
      <c r="A87" s="18"/>
      <c r="B87" s="13"/>
      <c r="C87" s="14"/>
      <c r="D87" s="14"/>
      <c r="E87" s="15"/>
    </row>
    <row r="88" spans="1:5" s="1" customFormat="1" ht="33.950000000000003" customHeight="1">
      <c r="A88" s="18"/>
      <c r="B88" s="13"/>
      <c r="C88" s="14"/>
      <c r="D88" s="14"/>
      <c r="E88" s="15"/>
    </row>
    <row r="89" spans="1:5" s="1" customFormat="1" ht="33.950000000000003" customHeight="1">
      <c r="A89" s="18"/>
      <c r="B89" s="13"/>
      <c r="C89" s="14"/>
      <c r="D89" s="14"/>
      <c r="E89" s="15"/>
    </row>
    <row r="90" spans="1:5" s="1" customFormat="1" ht="33.950000000000003" customHeight="1">
      <c r="A90" s="18"/>
      <c r="B90" s="13"/>
      <c r="C90" s="14"/>
      <c r="D90" s="14"/>
      <c r="E90" s="15"/>
    </row>
    <row r="91" spans="1:5" s="1" customFormat="1" ht="33.950000000000003" customHeight="1">
      <c r="A91" s="18"/>
      <c r="B91" s="13"/>
      <c r="C91" s="14"/>
      <c r="D91" s="14"/>
      <c r="E91" s="15"/>
    </row>
    <row r="92" spans="1:5" s="1" customFormat="1" ht="33.950000000000003" customHeight="1">
      <c r="A92" s="18"/>
      <c r="B92" s="13"/>
      <c r="C92" s="14"/>
      <c r="D92" s="14"/>
      <c r="E92" s="15"/>
    </row>
    <row r="93" spans="1:5" s="1" customFormat="1" ht="33.950000000000003" customHeight="1">
      <c r="A93" s="18"/>
      <c r="B93" s="13"/>
      <c r="C93" s="24"/>
      <c r="D93" s="14"/>
      <c r="E93" s="25"/>
    </row>
    <row r="94" spans="1:5" s="1" customFormat="1" ht="33.950000000000003" customHeight="1">
      <c r="A94" s="18"/>
      <c r="B94" s="13"/>
      <c r="C94" s="14"/>
      <c r="D94" s="14"/>
      <c r="E94" s="15"/>
    </row>
    <row r="95" spans="1:5" s="1" customFormat="1" ht="33.950000000000003" customHeight="1">
      <c r="A95" s="18"/>
      <c r="B95" s="13"/>
      <c r="C95" s="14"/>
      <c r="D95" s="14"/>
      <c r="E95" s="15"/>
    </row>
    <row r="96" spans="1:5" s="1" customFormat="1" ht="33.950000000000003" customHeight="1">
      <c r="A96" s="18"/>
      <c r="B96" s="13"/>
      <c r="C96" s="14"/>
      <c r="D96" s="14"/>
      <c r="E96" s="15"/>
    </row>
    <row r="97" spans="1:5" s="1" customFormat="1" ht="33.950000000000003" customHeight="1">
      <c r="A97" s="18"/>
      <c r="B97" s="13"/>
      <c r="C97" s="14"/>
      <c r="D97" s="14"/>
      <c r="E97" s="15"/>
    </row>
    <row r="98" spans="1:5" s="1" customFormat="1" ht="33.950000000000003" customHeight="1">
      <c r="A98" s="18"/>
      <c r="B98" s="13"/>
      <c r="C98" s="14"/>
      <c r="D98" s="14"/>
      <c r="E98" s="15"/>
    </row>
    <row r="99" spans="1:5" s="1" customFormat="1" ht="33.950000000000003" customHeight="1">
      <c r="A99" s="20"/>
      <c r="B99" s="13"/>
      <c r="C99" s="14"/>
      <c r="D99" s="14"/>
      <c r="E99" s="21"/>
    </row>
    <row r="100" spans="1:5" s="1" customFormat="1" ht="33.950000000000003" customHeight="1">
      <c r="A100" s="18"/>
      <c r="B100" s="13"/>
      <c r="C100" s="14"/>
      <c r="D100" s="14"/>
      <c r="E100" s="15"/>
    </row>
    <row r="101" spans="1:5" s="1" customFormat="1" ht="33.950000000000003" customHeight="1">
      <c r="A101" s="18"/>
      <c r="B101" s="26"/>
      <c r="C101" s="14"/>
      <c r="D101" s="14"/>
      <c r="E101" s="27"/>
    </row>
    <row r="102" spans="1:5" s="1" customFormat="1" ht="33.950000000000003" customHeight="1">
      <c r="A102" s="18"/>
      <c r="B102" s="13"/>
      <c r="C102" s="14"/>
      <c r="D102" s="14"/>
      <c r="E102" s="15"/>
    </row>
    <row r="103" spans="1:5" s="1" customFormat="1" ht="33.950000000000003" customHeight="1">
      <c r="A103" s="18"/>
      <c r="B103" s="13"/>
      <c r="C103" s="14"/>
      <c r="D103" s="14"/>
      <c r="E103" s="15"/>
    </row>
    <row r="104" spans="1:5" s="1" customFormat="1" ht="33.950000000000003" customHeight="1">
      <c r="A104" s="18"/>
      <c r="B104" s="13"/>
      <c r="C104" s="14"/>
      <c r="D104" s="14"/>
      <c r="E104" s="15"/>
    </row>
    <row r="105" spans="1:5" s="1" customFormat="1" ht="33.950000000000003" customHeight="1">
      <c r="A105" s="18"/>
      <c r="B105" s="13"/>
      <c r="C105" s="14"/>
      <c r="D105" s="14"/>
      <c r="E105" s="15"/>
    </row>
    <row r="106" spans="1:5" s="1" customFormat="1" ht="33.950000000000003" customHeight="1">
      <c r="A106" s="18"/>
      <c r="B106" s="13"/>
      <c r="C106" s="14"/>
      <c r="D106" s="14"/>
      <c r="E106" s="15"/>
    </row>
    <row r="107" spans="1:5" s="1" customFormat="1" ht="33.950000000000003" customHeight="1">
      <c r="A107" s="18"/>
      <c r="B107" s="13"/>
      <c r="C107" s="14"/>
      <c r="D107" s="14"/>
      <c r="E107" s="15"/>
    </row>
    <row r="108" spans="1:5" s="1" customFormat="1" ht="33.950000000000003" customHeight="1">
      <c r="A108" s="18"/>
      <c r="B108" s="13"/>
      <c r="C108" s="14"/>
      <c r="D108" s="14"/>
      <c r="E108" s="15"/>
    </row>
    <row r="109" spans="1:5" s="1" customFormat="1" ht="33.950000000000003" customHeight="1">
      <c r="A109" s="18"/>
      <c r="B109" s="13"/>
      <c r="C109" s="14"/>
      <c r="D109" s="14"/>
      <c r="E109" s="15"/>
    </row>
    <row r="110" spans="1:5" s="1" customFormat="1" ht="33.950000000000003" customHeight="1">
      <c r="A110" s="18"/>
      <c r="B110" s="13"/>
      <c r="C110" s="14"/>
      <c r="D110" s="14"/>
      <c r="E110" s="15"/>
    </row>
    <row r="111" spans="1:5" s="1" customFormat="1" ht="33.950000000000003" customHeight="1">
      <c r="A111" s="18"/>
      <c r="B111" s="13"/>
      <c r="C111" s="14"/>
      <c r="D111" s="14"/>
      <c r="E111" s="15"/>
    </row>
    <row r="112" spans="1:5" s="1" customFormat="1" ht="33.950000000000003" customHeight="1">
      <c r="A112" s="18"/>
      <c r="B112" s="13"/>
      <c r="C112" s="14"/>
      <c r="D112" s="14"/>
      <c r="E112" s="15"/>
    </row>
    <row r="113" spans="1:5" s="2" customFormat="1" ht="33.950000000000003" customHeight="1">
      <c r="A113" s="12"/>
      <c r="B113" s="26"/>
      <c r="C113" s="28"/>
      <c r="D113" s="28"/>
      <c r="E113" s="27"/>
    </row>
    <row r="114" spans="1:5" s="1" customFormat="1" ht="33.950000000000003" customHeight="1">
      <c r="A114" s="18"/>
      <c r="B114" s="13"/>
      <c r="C114" s="14"/>
      <c r="D114" s="14"/>
      <c r="E114" s="15"/>
    </row>
    <row r="115" spans="1:5" s="1" customFormat="1" ht="33.950000000000003" customHeight="1">
      <c r="A115" s="18"/>
      <c r="B115" s="13"/>
      <c r="C115" s="14"/>
      <c r="D115" s="14"/>
      <c r="E115" s="15"/>
    </row>
    <row r="116" spans="1:5" s="1" customFormat="1" ht="33.950000000000003" customHeight="1">
      <c r="A116" s="18"/>
      <c r="B116" s="13"/>
      <c r="C116" s="14"/>
      <c r="D116" s="14"/>
      <c r="E116" s="15"/>
    </row>
    <row r="117" spans="1:5" s="1" customFormat="1" ht="33.950000000000003" customHeight="1">
      <c r="A117" s="18"/>
      <c r="B117" s="13"/>
      <c r="C117" s="14"/>
      <c r="D117" s="14"/>
      <c r="E117" s="15"/>
    </row>
    <row r="118" spans="1:5" s="1" customFormat="1" ht="33.950000000000003" customHeight="1">
      <c r="A118" s="18"/>
      <c r="B118" s="13"/>
      <c r="C118" s="14"/>
      <c r="D118" s="14"/>
      <c r="E118" s="15"/>
    </row>
    <row r="119" spans="1:5" s="1" customFormat="1" ht="33.950000000000003" customHeight="1">
      <c r="A119" s="18"/>
      <c r="B119" s="13"/>
      <c r="C119" s="14"/>
      <c r="D119" s="14"/>
      <c r="E119" s="15"/>
    </row>
    <row r="120" spans="1:5" s="1" customFormat="1" ht="33.950000000000003" customHeight="1">
      <c r="A120" s="18"/>
      <c r="B120" s="13"/>
      <c r="C120" s="14"/>
      <c r="D120" s="14"/>
      <c r="E120" s="15"/>
    </row>
    <row r="121" spans="1:5" s="1" customFormat="1" ht="33.950000000000003" customHeight="1">
      <c r="A121" s="18"/>
      <c r="B121" s="13"/>
      <c r="C121" s="14"/>
      <c r="D121" s="14"/>
      <c r="E121" s="15"/>
    </row>
    <row r="122" spans="1:5" s="1" customFormat="1" ht="33.950000000000003" customHeight="1">
      <c r="A122" s="20"/>
      <c r="B122" s="13"/>
      <c r="C122" s="14"/>
      <c r="D122" s="14"/>
      <c r="E122" s="29"/>
    </row>
    <row r="123" spans="1:5" s="1" customFormat="1" ht="33.950000000000003" customHeight="1">
      <c r="A123" s="18"/>
      <c r="B123" s="13"/>
      <c r="C123" s="14"/>
      <c r="D123" s="14"/>
      <c r="E123" s="15"/>
    </row>
    <row r="124" spans="1:5" s="1" customFormat="1" ht="33.950000000000003" customHeight="1">
      <c r="A124" s="18"/>
      <c r="B124" s="13"/>
      <c r="C124" s="14"/>
      <c r="D124" s="14"/>
      <c r="E124" s="15"/>
    </row>
    <row r="125" spans="1:5" s="1" customFormat="1" ht="33.950000000000003" customHeight="1">
      <c r="A125" s="18"/>
      <c r="B125" s="13"/>
      <c r="C125" s="14"/>
      <c r="D125" s="14"/>
      <c r="E125" s="15"/>
    </row>
    <row r="126" spans="1:5" s="1" customFormat="1" ht="33.950000000000003" customHeight="1">
      <c r="A126" s="18"/>
      <c r="B126" s="13"/>
      <c r="C126" s="14"/>
      <c r="D126" s="14"/>
      <c r="E126" s="15"/>
    </row>
    <row r="127" spans="1:5" s="1" customFormat="1" ht="33.950000000000003" customHeight="1">
      <c r="A127" s="20"/>
      <c r="B127" s="13"/>
      <c r="C127" s="14"/>
      <c r="D127" s="14"/>
      <c r="E127" s="21"/>
    </row>
    <row r="128" spans="1:5" s="1" customFormat="1" ht="33.950000000000003" customHeight="1">
      <c r="A128" s="18"/>
      <c r="B128" s="13"/>
      <c r="C128" s="14"/>
      <c r="D128" s="14"/>
      <c r="E128" s="15"/>
    </row>
    <row r="129" spans="1:5" s="1" customFormat="1" ht="33.950000000000003" customHeight="1">
      <c r="A129" s="18"/>
      <c r="B129" s="13"/>
      <c r="C129" s="14"/>
      <c r="D129" s="14"/>
      <c r="E129" s="15"/>
    </row>
    <row r="130" spans="1:5" s="1" customFormat="1" ht="33.950000000000003" customHeight="1">
      <c r="A130" s="18"/>
      <c r="B130" s="13"/>
      <c r="C130" s="14"/>
      <c r="D130" s="14"/>
      <c r="E130" s="15"/>
    </row>
    <row r="131" spans="1:5" s="1" customFormat="1" ht="33.950000000000003" customHeight="1">
      <c r="A131" s="18"/>
      <c r="B131" s="13"/>
      <c r="C131" s="14"/>
      <c r="D131" s="14"/>
      <c r="E131" s="15"/>
    </row>
    <row r="132" spans="1:5" s="1" customFormat="1" ht="33.950000000000003" customHeight="1">
      <c r="A132" s="18"/>
      <c r="B132" s="13"/>
      <c r="C132" s="14"/>
      <c r="D132" s="14"/>
      <c r="E132" s="15"/>
    </row>
    <row r="133" spans="1:5" s="1" customFormat="1" ht="33.950000000000003" customHeight="1">
      <c r="A133" s="18"/>
      <c r="B133" s="13"/>
      <c r="C133" s="14"/>
      <c r="D133" s="14"/>
      <c r="E133" s="15"/>
    </row>
    <row r="134" spans="1:5" s="1" customFormat="1" ht="33.950000000000003" customHeight="1">
      <c r="A134" s="18"/>
      <c r="B134" s="13"/>
      <c r="C134" s="14"/>
      <c r="D134" s="14"/>
      <c r="E134" s="15"/>
    </row>
    <row r="135" spans="1:5" s="1" customFormat="1" ht="33.950000000000003" customHeight="1">
      <c r="A135" s="18"/>
      <c r="B135" s="30"/>
      <c r="C135" s="14"/>
      <c r="D135" s="14"/>
      <c r="E135" s="31"/>
    </row>
    <row r="136" spans="1:5" s="1" customFormat="1" ht="33.950000000000003" customHeight="1">
      <c r="A136" s="18"/>
      <c r="B136" s="13"/>
      <c r="C136" s="14"/>
      <c r="D136" s="14"/>
      <c r="E136" s="15"/>
    </row>
    <row r="137" spans="1:5" s="1" customFormat="1" ht="33.950000000000003" customHeight="1">
      <c r="A137" s="18"/>
      <c r="B137" s="13"/>
      <c r="C137" s="14"/>
      <c r="D137" s="14"/>
      <c r="E137" s="15"/>
    </row>
    <row r="138" spans="1:5" s="1" customFormat="1" ht="33.950000000000003" customHeight="1">
      <c r="A138" s="18"/>
      <c r="B138" s="13"/>
      <c r="C138" s="14"/>
      <c r="D138" s="14"/>
      <c r="E138" s="15"/>
    </row>
    <row r="139" spans="1:5" s="1" customFormat="1" ht="33.950000000000003" customHeight="1">
      <c r="A139" s="18"/>
      <c r="B139" s="13"/>
      <c r="C139" s="14"/>
      <c r="D139" s="14"/>
      <c r="E139" s="15"/>
    </row>
    <row r="140" spans="1:5" s="1" customFormat="1" ht="33.950000000000003" customHeight="1">
      <c r="A140" s="18"/>
      <c r="B140" s="13"/>
      <c r="C140" s="14"/>
      <c r="D140" s="14"/>
      <c r="E140" s="15"/>
    </row>
    <row r="141" spans="1:5" s="1" customFormat="1" ht="33.950000000000003" customHeight="1">
      <c r="A141" s="18"/>
      <c r="B141" s="13"/>
      <c r="C141" s="14"/>
      <c r="D141" s="14"/>
      <c r="E141" s="15"/>
    </row>
    <row r="142" spans="1:5" s="1" customFormat="1" ht="33.950000000000003" customHeight="1">
      <c r="A142" s="18"/>
      <c r="B142" s="13"/>
      <c r="C142" s="14"/>
      <c r="D142" s="14"/>
      <c r="E142" s="15"/>
    </row>
    <row r="143" spans="1:5" s="1" customFormat="1" ht="33.950000000000003" customHeight="1">
      <c r="A143" s="18"/>
      <c r="B143" s="13"/>
      <c r="C143" s="14"/>
      <c r="D143" s="14"/>
      <c r="E143" s="15"/>
    </row>
    <row r="144" spans="1:5" s="1" customFormat="1" ht="33.950000000000003" customHeight="1">
      <c r="A144" s="18"/>
      <c r="B144" s="13"/>
      <c r="C144" s="14"/>
      <c r="D144" s="14"/>
      <c r="E144" s="15"/>
    </row>
    <row r="145" spans="1:5" s="1" customFormat="1" ht="33.950000000000003" customHeight="1">
      <c r="A145" s="18"/>
      <c r="B145" s="13"/>
      <c r="C145" s="14"/>
      <c r="D145" s="14"/>
      <c r="E145" s="15"/>
    </row>
    <row r="146" spans="1:5" s="1" customFormat="1" ht="33.950000000000003" customHeight="1">
      <c r="A146" s="18"/>
      <c r="B146" s="13"/>
      <c r="C146" s="14"/>
      <c r="D146" s="14"/>
      <c r="E146" s="15"/>
    </row>
    <row r="147" spans="1:5" s="1" customFormat="1" ht="33.950000000000003" customHeight="1">
      <c r="A147" s="18"/>
      <c r="B147" s="13"/>
      <c r="C147" s="14"/>
      <c r="D147" s="14"/>
      <c r="E147" s="15"/>
    </row>
    <row r="148" spans="1:5" s="1" customFormat="1" ht="33.950000000000003" customHeight="1">
      <c r="A148" s="18"/>
      <c r="B148" s="13"/>
      <c r="C148" s="14"/>
      <c r="D148" s="14"/>
      <c r="E148" s="27"/>
    </row>
    <row r="149" spans="1:5" s="1" customFormat="1" ht="33.950000000000003" customHeight="1">
      <c r="A149" s="20"/>
      <c r="B149" s="13"/>
      <c r="C149" s="14"/>
      <c r="D149" s="14"/>
      <c r="E149" s="23"/>
    </row>
    <row r="150" spans="1:5" s="1" customFormat="1" ht="33.950000000000003" customHeight="1">
      <c r="A150" s="18"/>
      <c r="B150" s="13"/>
      <c r="C150" s="14"/>
      <c r="D150" s="14"/>
      <c r="E150" s="15"/>
    </row>
    <row r="151" spans="1:5" s="1" customFormat="1" ht="33.950000000000003" customHeight="1">
      <c r="A151" s="18"/>
      <c r="B151" s="13"/>
      <c r="C151" s="14"/>
      <c r="D151" s="14"/>
      <c r="E151" s="15"/>
    </row>
    <row r="152" spans="1:5" s="1" customFormat="1" ht="33.950000000000003" customHeight="1">
      <c r="A152" s="18"/>
      <c r="B152" s="13"/>
      <c r="C152" s="14"/>
      <c r="D152" s="14"/>
      <c r="E152" s="15"/>
    </row>
    <row r="153" spans="1:5" s="1" customFormat="1" ht="33.950000000000003" customHeight="1">
      <c r="A153" s="18"/>
      <c r="B153" s="13"/>
      <c r="C153" s="14"/>
      <c r="D153" s="14"/>
      <c r="E153" s="15"/>
    </row>
    <row r="154" spans="1:5" s="1" customFormat="1" ht="33.950000000000003" customHeight="1">
      <c r="A154" s="18"/>
      <c r="B154" s="13"/>
      <c r="C154" s="14"/>
      <c r="D154" s="14"/>
      <c r="E154" s="15"/>
    </row>
    <row r="155" spans="1:5" s="1" customFormat="1" ht="33.950000000000003" customHeight="1">
      <c r="A155" s="18"/>
      <c r="B155" s="13"/>
      <c r="C155" s="14"/>
      <c r="D155" s="14"/>
      <c r="E155" s="15"/>
    </row>
    <row r="156" spans="1:5" s="1" customFormat="1" ht="33.950000000000003" customHeight="1">
      <c r="A156" s="18"/>
      <c r="B156" s="13"/>
      <c r="C156" s="14"/>
      <c r="D156" s="14"/>
      <c r="E156" s="15"/>
    </row>
    <row r="157" spans="1:5" s="1" customFormat="1" ht="33.950000000000003" customHeight="1">
      <c r="A157" s="18"/>
      <c r="B157" s="13"/>
      <c r="C157" s="14"/>
      <c r="D157" s="14"/>
      <c r="E157" s="15"/>
    </row>
    <row r="158" spans="1:5" s="1" customFormat="1" ht="33.950000000000003" customHeight="1">
      <c r="A158" s="18"/>
      <c r="B158" s="13"/>
      <c r="C158" s="14"/>
      <c r="D158" s="14"/>
      <c r="E158" s="15"/>
    </row>
    <row r="159" spans="1:5" s="1" customFormat="1" ht="33.950000000000003" customHeight="1">
      <c r="A159" s="18"/>
      <c r="B159" s="13"/>
      <c r="C159" s="14"/>
      <c r="D159" s="14"/>
      <c r="E159" s="15"/>
    </row>
    <row r="160" spans="1:5" s="1" customFormat="1" ht="33.950000000000003" customHeight="1">
      <c r="A160" s="18"/>
      <c r="B160" s="13"/>
      <c r="C160" s="14"/>
      <c r="D160" s="14"/>
      <c r="E160" s="15"/>
    </row>
    <row r="161" spans="1:5" s="1" customFormat="1" ht="33.950000000000003" customHeight="1">
      <c r="A161" s="18"/>
      <c r="B161" s="13"/>
      <c r="C161" s="14"/>
      <c r="D161" s="14"/>
      <c r="E161" s="15"/>
    </row>
    <row r="162" spans="1:5" s="1" customFormat="1" ht="33.950000000000003" customHeight="1">
      <c r="A162" s="18"/>
      <c r="B162" s="13"/>
      <c r="C162" s="14"/>
      <c r="D162" s="14"/>
      <c r="E162" s="15"/>
    </row>
    <row r="163" spans="1:5" s="1" customFormat="1" ht="33.950000000000003" customHeight="1">
      <c r="A163" s="18"/>
      <c r="B163" s="13"/>
      <c r="C163" s="14"/>
      <c r="D163" s="14"/>
      <c r="E163" s="15"/>
    </row>
    <row r="164" spans="1:5" s="1" customFormat="1" ht="33.950000000000003" customHeight="1">
      <c r="A164" s="18"/>
      <c r="B164" s="13"/>
      <c r="C164" s="14"/>
      <c r="D164" s="14"/>
      <c r="E164" s="15"/>
    </row>
    <row r="165" spans="1:5" s="1" customFormat="1" ht="33.950000000000003" customHeight="1">
      <c r="A165" s="18"/>
      <c r="B165" s="13"/>
      <c r="C165" s="14"/>
      <c r="D165" s="14"/>
      <c r="E165" s="15"/>
    </row>
    <row r="166" spans="1:5" s="1" customFormat="1" ht="33.950000000000003" customHeight="1">
      <c r="A166" s="18"/>
      <c r="B166" s="13"/>
      <c r="C166" s="14"/>
      <c r="D166" s="14"/>
      <c r="E166" s="15"/>
    </row>
    <row r="167" spans="1:5" s="1" customFormat="1" ht="33.950000000000003" customHeight="1">
      <c r="A167" s="18"/>
      <c r="B167" s="13"/>
      <c r="C167" s="14"/>
      <c r="D167" s="14"/>
      <c r="E167" s="15"/>
    </row>
    <row r="168" spans="1:5" s="1" customFormat="1" ht="33.950000000000003" customHeight="1">
      <c r="A168" s="18"/>
      <c r="B168" s="13"/>
      <c r="C168" s="14"/>
      <c r="D168" s="14"/>
      <c r="E168" s="15"/>
    </row>
    <row r="169" spans="1:5" s="1" customFormat="1" ht="33.950000000000003" customHeight="1">
      <c r="A169" s="18"/>
      <c r="B169" s="13"/>
      <c r="C169" s="14"/>
      <c r="D169" s="14"/>
      <c r="E169" s="15"/>
    </row>
    <row r="170" spans="1:5" s="1" customFormat="1" ht="33.950000000000003" customHeight="1">
      <c r="A170" s="32"/>
      <c r="B170" s="13"/>
      <c r="C170" s="14"/>
      <c r="D170" s="14"/>
      <c r="E170" s="33"/>
    </row>
    <row r="171" spans="1:5" s="1" customFormat="1" ht="33.950000000000003" customHeight="1">
      <c r="A171" s="18"/>
      <c r="B171" s="13"/>
      <c r="C171" s="14"/>
      <c r="D171" s="14"/>
      <c r="E171" s="15"/>
    </row>
    <row r="172" spans="1:5" s="1" customFormat="1" ht="33.950000000000003" customHeight="1">
      <c r="A172" s="18"/>
      <c r="B172" s="13"/>
      <c r="C172" s="14"/>
      <c r="D172" s="14"/>
      <c r="E172" s="15"/>
    </row>
    <row r="173" spans="1:5" s="1" customFormat="1" ht="33.950000000000003" customHeight="1">
      <c r="A173" s="18"/>
      <c r="B173" s="13"/>
      <c r="C173" s="14"/>
      <c r="D173" s="14"/>
      <c r="E173" s="15"/>
    </row>
    <row r="174" spans="1:5" s="1" customFormat="1" ht="33.950000000000003" customHeight="1">
      <c r="A174" s="18"/>
      <c r="B174" s="13"/>
      <c r="C174" s="14"/>
      <c r="D174" s="14"/>
      <c r="E174" s="15"/>
    </row>
    <row r="175" spans="1:5" s="1" customFormat="1" ht="33.950000000000003" customHeight="1">
      <c r="A175" s="18"/>
      <c r="B175" s="13"/>
      <c r="C175" s="14"/>
      <c r="D175" s="14"/>
      <c r="E175" s="15"/>
    </row>
    <row r="176" spans="1:5" s="1" customFormat="1" ht="33.950000000000003" customHeight="1">
      <c r="A176" s="18"/>
      <c r="B176" s="13"/>
      <c r="C176" s="14"/>
      <c r="D176" s="14"/>
      <c r="E176" s="15"/>
    </row>
    <row r="177" spans="1:5" s="1" customFormat="1" ht="33.950000000000003" customHeight="1">
      <c r="A177" s="18"/>
      <c r="B177" s="13"/>
      <c r="C177" s="14"/>
      <c r="D177" s="14"/>
      <c r="E177" s="15"/>
    </row>
    <row r="178" spans="1:5" s="1" customFormat="1" ht="33.950000000000003" customHeight="1">
      <c r="A178" s="18"/>
      <c r="B178" s="13"/>
      <c r="C178" s="14"/>
      <c r="D178" s="14"/>
      <c r="E178" s="15"/>
    </row>
    <row r="179" spans="1:5" s="1" customFormat="1" ht="33.950000000000003" customHeight="1">
      <c r="A179" s="18"/>
      <c r="B179" s="13"/>
      <c r="C179" s="14"/>
      <c r="D179" s="14"/>
      <c r="E179" s="15"/>
    </row>
    <row r="180" spans="1:5" s="1" customFormat="1" ht="33.950000000000003" customHeight="1">
      <c r="A180" s="18"/>
      <c r="B180" s="13"/>
      <c r="C180" s="14"/>
      <c r="D180" s="14"/>
      <c r="E180" s="15"/>
    </row>
    <row r="181" spans="1:5" s="1" customFormat="1" ht="33.950000000000003" customHeight="1">
      <c r="A181" s="18"/>
      <c r="B181" s="13"/>
      <c r="C181" s="14"/>
      <c r="D181" s="14"/>
      <c r="E181" s="15"/>
    </row>
    <row r="182" spans="1:5" s="1" customFormat="1" ht="33.950000000000003" customHeight="1">
      <c r="A182" s="18"/>
      <c r="B182" s="13"/>
      <c r="C182" s="14"/>
      <c r="D182" s="14"/>
      <c r="E182" s="15"/>
    </row>
    <row r="183" spans="1:5" s="1" customFormat="1" ht="33.950000000000003" customHeight="1">
      <c r="A183" s="18"/>
      <c r="B183" s="13"/>
      <c r="C183" s="14"/>
      <c r="D183" s="14"/>
      <c r="E183" s="15"/>
    </row>
    <row r="184" spans="1:5" s="1" customFormat="1" ht="33.950000000000003" customHeight="1">
      <c r="A184" s="18"/>
      <c r="B184" s="13"/>
      <c r="C184" s="14"/>
      <c r="D184" s="14"/>
      <c r="E184" s="15"/>
    </row>
    <row r="185" spans="1:5" s="1" customFormat="1" ht="33.950000000000003" customHeight="1">
      <c r="A185" s="18"/>
      <c r="B185" s="13"/>
      <c r="C185" s="14"/>
      <c r="D185" s="14"/>
      <c r="E185" s="15"/>
    </row>
    <row r="186" spans="1:5" s="1" customFormat="1" ht="33.950000000000003" customHeight="1">
      <c r="A186" s="18"/>
      <c r="B186" s="13"/>
      <c r="C186" s="14"/>
      <c r="D186" s="14"/>
      <c r="E186" s="15"/>
    </row>
    <row r="187" spans="1:5" s="1" customFormat="1" ht="33.950000000000003" customHeight="1">
      <c r="A187" s="18"/>
      <c r="B187" s="13"/>
      <c r="C187" s="14"/>
      <c r="D187" s="14"/>
      <c r="E187" s="15"/>
    </row>
    <row r="188" spans="1:5" s="1" customFormat="1" ht="33.950000000000003" customHeight="1">
      <c r="A188" s="18"/>
      <c r="B188" s="13"/>
      <c r="C188" s="14"/>
      <c r="D188" s="14"/>
      <c r="E188" s="15"/>
    </row>
    <row r="189" spans="1:5" s="1" customFormat="1" ht="33.950000000000003" customHeight="1">
      <c r="A189" s="18"/>
      <c r="B189" s="13"/>
      <c r="C189" s="14"/>
      <c r="D189" s="14"/>
      <c r="E189" s="15"/>
    </row>
    <row r="190" spans="1:5" s="1" customFormat="1" ht="33.950000000000003" customHeight="1">
      <c r="A190" s="18"/>
      <c r="B190" s="13"/>
      <c r="C190" s="14"/>
      <c r="D190" s="14"/>
      <c r="E190" s="15"/>
    </row>
    <row r="191" spans="1:5" s="1" customFormat="1" ht="33.950000000000003" customHeight="1">
      <c r="A191" s="12"/>
      <c r="B191" s="13"/>
      <c r="C191" s="14"/>
      <c r="D191" s="14"/>
      <c r="E191" s="15"/>
    </row>
    <row r="192" spans="1:5" s="1" customFormat="1" ht="33.950000000000003" customHeight="1">
      <c r="A192" s="34"/>
      <c r="B192" s="13"/>
      <c r="C192" s="14"/>
      <c r="D192" s="14"/>
      <c r="E192" s="35"/>
    </row>
    <row r="193" spans="1:5" s="1" customFormat="1" ht="33.950000000000003" customHeight="1">
      <c r="A193" s="12"/>
      <c r="B193" s="13"/>
      <c r="C193" s="14"/>
      <c r="D193" s="14"/>
      <c r="E193" s="15"/>
    </row>
    <row r="194" spans="1:5" s="1" customFormat="1" ht="33.950000000000003" customHeight="1">
      <c r="A194" s="12"/>
      <c r="B194" s="13"/>
      <c r="C194" s="14"/>
      <c r="D194" s="14"/>
      <c r="E194" s="15"/>
    </row>
    <row r="195" spans="1:5" s="1" customFormat="1" ht="33.950000000000003" customHeight="1">
      <c r="A195" s="12"/>
      <c r="B195" s="13"/>
      <c r="C195" s="14"/>
      <c r="D195" s="14"/>
      <c r="E195" s="15"/>
    </row>
    <row r="196" spans="1:5" s="1" customFormat="1" ht="33.950000000000003" customHeight="1">
      <c r="A196" s="12"/>
      <c r="B196" s="13"/>
      <c r="C196" s="14"/>
      <c r="D196" s="14"/>
      <c r="E196" s="15"/>
    </row>
    <row r="197" spans="1:5" s="1" customFormat="1" ht="33.950000000000003" customHeight="1">
      <c r="A197" s="12"/>
      <c r="B197" s="13"/>
      <c r="C197" s="14"/>
      <c r="D197" s="14"/>
      <c r="E197" s="15"/>
    </row>
    <row r="198" spans="1:5" s="1" customFormat="1" ht="33.950000000000003" customHeight="1">
      <c r="A198" s="12"/>
      <c r="B198" s="13"/>
      <c r="C198" s="14"/>
      <c r="D198" s="14"/>
      <c r="E198" s="15"/>
    </row>
    <row r="199" spans="1:5" s="1" customFormat="1" ht="33.950000000000003" customHeight="1">
      <c r="A199" s="12"/>
      <c r="B199" s="13"/>
      <c r="C199" s="14"/>
      <c r="D199" s="14"/>
      <c r="E199" s="15"/>
    </row>
    <row r="200" spans="1:5" s="1" customFormat="1" ht="33.950000000000003" customHeight="1">
      <c r="A200" s="12"/>
      <c r="B200" s="13"/>
      <c r="C200" s="14"/>
      <c r="D200" s="14"/>
      <c r="E200" s="15"/>
    </row>
    <row r="201" spans="1:5" s="1" customFormat="1" ht="33.950000000000003" customHeight="1">
      <c r="A201" s="12"/>
      <c r="B201" s="13"/>
      <c r="C201" s="14"/>
      <c r="D201" s="14"/>
      <c r="E201" s="15"/>
    </row>
    <row r="202" spans="1:5" s="1" customFormat="1" ht="33.950000000000003" customHeight="1">
      <c r="A202" s="12"/>
      <c r="B202" s="13"/>
      <c r="C202" s="14"/>
      <c r="D202" s="14"/>
      <c r="E202" s="15"/>
    </row>
    <row r="203" spans="1:5" s="1" customFormat="1" ht="33.950000000000003" customHeight="1">
      <c r="A203" s="12"/>
      <c r="B203" s="13"/>
      <c r="C203" s="14"/>
      <c r="D203" s="14"/>
      <c r="E203" s="15"/>
    </row>
    <row r="204" spans="1:5" s="1" customFormat="1" ht="33.950000000000003" customHeight="1">
      <c r="A204" s="12"/>
      <c r="B204" s="13"/>
      <c r="C204" s="14"/>
      <c r="D204" s="14"/>
      <c r="E204" s="15"/>
    </row>
    <row r="205" spans="1:5" s="1" customFormat="1" ht="33.950000000000003" customHeight="1">
      <c r="A205" s="12"/>
      <c r="B205" s="13"/>
      <c r="C205" s="14"/>
      <c r="D205" s="14"/>
      <c r="E205" s="15"/>
    </row>
    <row r="206" spans="1:5" s="1" customFormat="1" ht="33.950000000000003" customHeight="1">
      <c r="A206" s="12"/>
      <c r="B206" s="13"/>
      <c r="C206" s="14"/>
      <c r="D206" s="14"/>
      <c r="E206" s="15"/>
    </row>
    <row r="207" spans="1:5" s="1" customFormat="1" ht="33.950000000000003" customHeight="1">
      <c r="A207" s="12"/>
      <c r="B207" s="13"/>
      <c r="C207" s="14"/>
      <c r="D207" s="14"/>
      <c r="E207" s="15"/>
    </row>
    <row r="208" spans="1:5" s="1" customFormat="1" ht="33.950000000000003" customHeight="1">
      <c r="A208" s="12"/>
      <c r="B208" s="13"/>
      <c r="C208" s="14"/>
      <c r="D208" s="14"/>
      <c r="E208" s="15"/>
    </row>
    <row r="209" spans="1:5" s="1" customFormat="1" ht="33.950000000000003" customHeight="1">
      <c r="A209" s="12"/>
      <c r="B209" s="13"/>
      <c r="C209" s="14"/>
      <c r="D209" s="14"/>
      <c r="E209" s="15"/>
    </row>
    <row r="210" spans="1:5" s="1" customFormat="1" ht="33.950000000000003" customHeight="1">
      <c r="A210" s="12"/>
      <c r="B210" s="13"/>
      <c r="C210" s="14"/>
      <c r="D210" s="14"/>
      <c r="E210" s="15"/>
    </row>
    <row r="211" spans="1:5" s="1" customFormat="1" ht="33.950000000000003" customHeight="1">
      <c r="A211" s="12"/>
      <c r="B211" s="13"/>
      <c r="C211" s="14"/>
      <c r="D211" s="14"/>
      <c r="E211" s="15"/>
    </row>
    <row r="212" spans="1:5" s="1" customFormat="1" ht="33.950000000000003" customHeight="1">
      <c r="A212" s="12"/>
      <c r="B212" s="13"/>
      <c r="C212" s="14"/>
      <c r="D212" s="14"/>
      <c r="E212" s="15"/>
    </row>
    <row r="213" spans="1:5" s="1" customFormat="1" ht="33.950000000000003" customHeight="1">
      <c r="A213" s="12"/>
      <c r="B213" s="13"/>
      <c r="C213" s="14"/>
      <c r="D213" s="14"/>
      <c r="E213" s="15"/>
    </row>
    <row r="214" spans="1:5" s="1" customFormat="1" ht="33.950000000000003" customHeight="1">
      <c r="A214" s="12"/>
      <c r="B214" s="13"/>
      <c r="C214" s="14"/>
      <c r="D214" s="14"/>
      <c r="E214" s="15"/>
    </row>
    <row r="215" spans="1:5" s="1" customFormat="1" ht="33.950000000000003" customHeight="1">
      <c r="A215" s="12"/>
      <c r="B215" s="13"/>
      <c r="C215" s="14"/>
      <c r="D215" s="14"/>
      <c r="E215" s="15"/>
    </row>
    <row r="216" spans="1:5" s="1" customFormat="1" ht="33.950000000000003" customHeight="1">
      <c r="A216" s="12"/>
      <c r="B216" s="13"/>
      <c r="C216" s="14"/>
      <c r="D216" s="14"/>
      <c r="E216" s="15"/>
    </row>
    <row r="217" spans="1:5" s="1" customFormat="1" ht="33.950000000000003" customHeight="1">
      <c r="A217" s="12"/>
      <c r="B217" s="13"/>
      <c r="C217" s="14"/>
      <c r="D217" s="14"/>
      <c r="E217" s="15"/>
    </row>
    <row r="218" spans="1:5" s="1" customFormat="1" ht="33.950000000000003" customHeight="1">
      <c r="A218" s="12"/>
      <c r="B218" s="13"/>
      <c r="C218" s="14"/>
      <c r="D218" s="14"/>
      <c r="E218" s="15"/>
    </row>
    <row r="219" spans="1:5" s="1" customFormat="1" ht="33.950000000000003" customHeight="1">
      <c r="A219" s="12"/>
      <c r="B219" s="13"/>
      <c r="C219" s="14"/>
      <c r="D219" s="14"/>
      <c r="E219" s="15"/>
    </row>
    <row r="220" spans="1:5" s="1" customFormat="1" ht="33.950000000000003" customHeight="1">
      <c r="A220" s="12"/>
      <c r="B220" s="13"/>
      <c r="C220" s="14"/>
      <c r="D220" s="14"/>
      <c r="E220" s="15"/>
    </row>
    <row r="221" spans="1:5" s="1" customFormat="1" ht="33.950000000000003" customHeight="1">
      <c r="A221" s="12"/>
      <c r="B221" s="13"/>
      <c r="C221" s="14"/>
      <c r="D221" s="14"/>
      <c r="E221" s="15"/>
    </row>
    <row r="222" spans="1:5" s="1" customFormat="1" ht="33.950000000000003" customHeight="1">
      <c r="A222" s="12"/>
      <c r="B222" s="13"/>
      <c r="C222" s="14"/>
      <c r="D222" s="14"/>
      <c r="E222" s="15"/>
    </row>
    <row r="223" spans="1:5" s="1" customFormat="1" ht="33.950000000000003" customHeight="1">
      <c r="A223" s="12"/>
      <c r="B223" s="13"/>
      <c r="C223" s="14"/>
      <c r="D223" s="14"/>
      <c r="E223" s="15"/>
    </row>
    <row r="224" spans="1:5" s="1" customFormat="1" ht="33.950000000000003" customHeight="1">
      <c r="A224" s="12"/>
      <c r="B224" s="13"/>
      <c r="C224" s="14"/>
      <c r="D224" s="14"/>
      <c r="E224" s="15"/>
    </row>
    <row r="225" spans="1:5" s="1" customFormat="1" ht="33.950000000000003" customHeight="1">
      <c r="A225" s="12"/>
      <c r="B225" s="13"/>
      <c r="C225" s="14"/>
      <c r="D225" s="14"/>
      <c r="E225" s="15"/>
    </row>
    <row r="226" spans="1:5" s="1" customFormat="1" ht="33.950000000000003" customHeight="1">
      <c r="A226" s="12"/>
      <c r="B226" s="13"/>
      <c r="C226" s="14"/>
      <c r="D226" s="14"/>
      <c r="E226" s="15"/>
    </row>
    <row r="227" spans="1:5" s="1" customFormat="1" ht="33.950000000000003" customHeight="1">
      <c r="A227" s="12"/>
      <c r="B227" s="13"/>
      <c r="C227" s="14"/>
      <c r="D227" s="14"/>
      <c r="E227" s="15"/>
    </row>
    <row r="228" spans="1:5" s="1" customFormat="1" ht="33.950000000000003" customHeight="1">
      <c r="A228" s="12"/>
      <c r="B228" s="13"/>
      <c r="C228" s="14"/>
      <c r="D228" s="14"/>
      <c r="E228" s="15"/>
    </row>
    <row r="229" spans="1:5" s="1" customFormat="1" ht="33.950000000000003" customHeight="1">
      <c r="A229" s="12"/>
      <c r="B229" s="13"/>
      <c r="C229" s="14"/>
      <c r="D229" s="14"/>
      <c r="E229" s="15"/>
    </row>
    <row r="230" spans="1:5" s="1" customFormat="1" ht="33.950000000000003" customHeight="1">
      <c r="A230" s="12"/>
      <c r="B230" s="13"/>
      <c r="C230" s="14"/>
      <c r="D230" s="14"/>
      <c r="E230" s="15"/>
    </row>
    <row r="231" spans="1:5" s="1" customFormat="1" ht="33.950000000000003" customHeight="1">
      <c r="A231" s="12"/>
      <c r="B231" s="13"/>
      <c r="C231" s="14"/>
      <c r="D231" s="14"/>
      <c r="E231" s="15"/>
    </row>
    <row r="232" spans="1:5" s="1" customFormat="1" ht="33.950000000000003" customHeight="1">
      <c r="A232" s="12"/>
      <c r="B232" s="13"/>
      <c r="C232" s="14"/>
      <c r="D232" s="14"/>
      <c r="E232" s="15"/>
    </row>
    <row r="233" spans="1:5" s="1" customFormat="1" ht="33.950000000000003" customHeight="1">
      <c r="A233" s="12"/>
      <c r="B233" s="13"/>
      <c r="C233" s="14"/>
      <c r="D233" s="14"/>
      <c r="E233" s="15"/>
    </row>
    <row r="234" spans="1:5" s="1" customFormat="1" ht="33.950000000000003" customHeight="1">
      <c r="A234" s="12"/>
      <c r="B234" s="13"/>
      <c r="C234" s="14"/>
      <c r="D234" s="14"/>
      <c r="E234" s="15"/>
    </row>
    <row r="235" spans="1:5" s="1" customFormat="1" ht="33.950000000000003" customHeight="1">
      <c r="A235" s="12"/>
      <c r="B235" s="13"/>
      <c r="C235" s="14"/>
      <c r="D235" s="16"/>
      <c r="E235" s="15"/>
    </row>
    <row r="236" spans="1:5" s="1" customFormat="1" ht="44.25" customHeight="1">
      <c r="A236" s="12"/>
      <c r="B236" s="13"/>
      <c r="C236" s="14"/>
      <c r="D236" s="16"/>
      <c r="E236" s="15"/>
    </row>
    <row r="237" spans="1:5" s="1" customFormat="1" ht="33.950000000000003" customHeight="1">
      <c r="A237" s="3"/>
      <c r="B237" s="3"/>
      <c r="C237" s="3"/>
      <c r="D237" s="3"/>
      <c r="E237" s="3"/>
    </row>
    <row r="238" spans="1:5" s="1" customFormat="1" ht="33.950000000000003" customHeight="1">
      <c r="A238" s="3"/>
      <c r="B238" s="3"/>
      <c r="C238" s="3"/>
      <c r="D238" s="3"/>
      <c r="E238" s="3"/>
    </row>
    <row r="239" spans="1:5" s="1" customFormat="1" ht="33.950000000000003" customHeight="1">
      <c r="A239" s="3"/>
      <c r="B239" s="3"/>
      <c r="C239" s="3"/>
      <c r="D239" s="3"/>
      <c r="E239" s="3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7">
    <cfRule type="expression" dxfId="28" priority="16">
      <formula>MOD(ROW(),2)=0</formula>
    </cfRule>
  </conditionalFormatting>
  <conditionalFormatting sqref="E7">
    <cfRule type="expression" dxfId="27" priority="14">
      <formula>MOD(ROW(),2)=0</formula>
    </cfRule>
    <cfRule type="expression" dxfId="26" priority="15">
      <formula>MOD(ROW(),2)=1</formula>
    </cfRule>
  </conditionalFormatting>
  <conditionalFormatting sqref="A8:D8">
    <cfRule type="expression" dxfId="25" priority="24">
      <formula>MOD(ROW(),2)=0</formula>
    </cfRule>
  </conditionalFormatting>
  <conditionalFormatting sqref="E8">
    <cfRule type="expression" dxfId="24" priority="22">
      <formula>MOD(ROW(),2)=0</formula>
    </cfRule>
    <cfRule type="expression" dxfId="23" priority="23">
      <formula>MOD(ROW(),2)=1</formula>
    </cfRule>
  </conditionalFormatting>
  <conditionalFormatting sqref="A9:D9">
    <cfRule type="expression" dxfId="22" priority="20">
      <formula>MOD(ROW(),2)=0</formula>
    </cfRule>
  </conditionalFormatting>
  <conditionalFormatting sqref="A10:D10">
    <cfRule type="expression" dxfId="21" priority="19">
      <formula>MOD(ROW(),2)=0</formula>
    </cfRule>
  </conditionalFormatting>
  <conditionalFormatting sqref="E10">
    <cfRule type="expression" dxfId="20" priority="17">
      <formula>MOD(ROW(),2)=0</formula>
    </cfRule>
    <cfRule type="expression" dxfId="19" priority="18">
      <formula>MOD(ROW(),2)=1</formula>
    </cfRule>
  </conditionalFormatting>
  <conditionalFormatting sqref="B12:C12">
    <cfRule type="expression" dxfId="18" priority="9">
      <formula>MOD(ROW(),2)=0</formula>
    </cfRule>
  </conditionalFormatting>
  <conditionalFormatting sqref="B13">
    <cfRule type="expression" dxfId="17" priority="1">
      <formula>MOD(ROW(),2)=0</formula>
    </cfRule>
  </conditionalFormatting>
  <conditionalFormatting sqref="C13">
    <cfRule type="expression" dxfId="16" priority="10">
      <formula>MOD(ROW(),2)=0</formula>
    </cfRule>
  </conditionalFormatting>
  <conditionalFormatting sqref="B14:C14">
    <cfRule type="expression" dxfId="15" priority="8">
      <formula>MOD(ROW(),2)=0</formula>
    </cfRule>
  </conditionalFormatting>
  <conditionalFormatting sqref="D15">
    <cfRule type="expression" dxfId="14" priority="5">
      <formula>MOD(ROW(),2)=0</formula>
    </cfRule>
  </conditionalFormatting>
  <conditionalFormatting sqref="C39:D39">
    <cfRule type="expression" dxfId="13" priority="32">
      <formula>MOD(ROW(),2)=0</formula>
    </cfRule>
  </conditionalFormatting>
  <conditionalFormatting sqref="E39">
    <cfRule type="expression" dxfId="12" priority="30">
      <formula>MOD(ROW(),2)=0</formula>
    </cfRule>
    <cfRule type="expression" dxfId="11" priority="31">
      <formula>MOD(ROW(),2)=1</formula>
    </cfRule>
  </conditionalFormatting>
  <conditionalFormatting sqref="D46">
    <cfRule type="expression" dxfId="10" priority="7">
      <formula>MOD(ROW(),2)=0</formula>
    </cfRule>
  </conditionalFormatting>
  <conditionalFormatting sqref="D49">
    <cfRule type="expression" dxfId="9" priority="2">
      <formula>MOD(ROW(),2)=0</formula>
    </cfRule>
  </conditionalFormatting>
  <conditionalFormatting sqref="A11:A37">
    <cfRule type="expression" dxfId="8" priority="34">
      <formula>MOD(ROW(),2)=0</formula>
    </cfRule>
  </conditionalFormatting>
  <conditionalFormatting sqref="A16:A36">
    <cfRule type="expression" dxfId="7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5" priority="28">
      <formula>MOD(ROW(),2)=1</formula>
    </cfRule>
  </conditionalFormatting>
  <printOptions horizontalCentered="1"/>
  <pageMargins left="0.7" right="0.7" top="1" bottom="1" header="0.3" footer="0.3"/>
  <pageSetup paperSize="9" scale="59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2024-02-20T09:02:00Z</cp:lastPrinted>
  <dcterms:created xsi:type="dcterms:W3CDTF">2016-11-01T03:33:00Z</dcterms:created>
  <dcterms:modified xsi:type="dcterms:W3CDTF">2025-08-17T09:45:28Z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1033-12.2.0.21546</vt:lpwstr>
  </property>
</Properties>
</file>