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13_ncr:1_{A242CC45-C5DC-460C-ADB9-D51E71D70D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AVNA OBJAVA INFORMACIJA" sheetId="1" r:id="rId1"/>
  </sheets>
  <definedNames>
    <definedName name="Br_fakture">#REF!</definedName>
    <definedName name="_xlnm.Print_Titles" localSheetId="0">'JAVNA OBJAVA INFORMACIJA'!$1:$6</definedName>
    <definedName name="NazivTvrtke">'JAVNA OBJAVA INFORMACIJA'!#REF!</definedName>
    <definedName name="PojedinostiOBrFakture">"PojedinostiOFakturi[Br fakture]"</definedName>
    <definedName name="rngInvoice">'JAVNA OBJAVA INFORMACIJA'!#REF!</definedName>
    <definedName name="TraženjeKupca">#REF!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2" i="1" l="1"/>
</calcChain>
</file>

<file path=xl/sharedStrings.xml><?xml version="1.0" encoding="utf-8"?>
<sst xmlns="http://schemas.openxmlformats.org/spreadsheetml/2006/main" count="275" uniqueCount="132">
  <si>
    <t>Iznos</t>
  </si>
  <si>
    <t>Naziv primatelja</t>
  </si>
  <si>
    <t>OIB primatelja</t>
  </si>
  <si>
    <t>Sjedište primatelja</t>
  </si>
  <si>
    <t>Vrsta rashoda i izdatka</t>
  </si>
  <si>
    <t>Opis</t>
  </si>
  <si>
    <t>Datum</t>
  </si>
  <si>
    <t>Adresa:</t>
  </si>
  <si>
    <t>OIB:</t>
  </si>
  <si>
    <t>Sjedište:</t>
  </si>
  <si>
    <t>OSNOVNA ŠKOLA PETRA PRERADOVIĆA ZADAR</t>
  </si>
  <si>
    <t>Trg Petra Preradovića 1</t>
  </si>
  <si>
    <t>23000 ZADAR</t>
  </si>
  <si>
    <t>JAVNA OBJAVA INFORMACIJA O TROŠENJU SREDSTAVA ZA RAZDOBLJE 
OD 01.06.2026. DO 30.06.2026.</t>
  </si>
  <si>
    <t>2321 | NAKNADE TROŠKOVA ZAPOSLENIMA</t>
  </si>
  <si>
    <t>ISPLATA NAKNADE NEPL.DOPUSTA</t>
  </si>
  <si>
    <t>3111 | PLAĆE ZA REDOVAN RAD</t>
  </si>
  <si>
    <t>ISPLATA PLAĆE 05/2026</t>
  </si>
  <si>
    <t xml:space="preserve">3132 | DOPRINOSI ZA ZDRAVSTVENO OSIGURANJE </t>
  </si>
  <si>
    <t>3212 | NAKNADE ZA PRIJEVOZ, ZA RAD NA TERENU I ODVOJENI ŽIVOT</t>
  </si>
  <si>
    <t>BOLOVANJA DO 31.05.2026.</t>
  </si>
  <si>
    <t xml:space="preserve">2761 | </t>
  </si>
  <si>
    <t>ISPLATA ASISTENATA 05/2026</t>
  </si>
  <si>
    <t>ISPLATA PLAĆE BORAVAK 05/2026</t>
  </si>
  <si>
    <t>2026-Ula-450 | PRIJEVOZ DJECE-IZVANŠK.AKTIVNOSTI</t>
  </si>
  <si>
    <t>LIBURNIJA DOO</t>
  </si>
  <si>
    <t>ZADAR</t>
  </si>
  <si>
    <t>3231 | USLUGE TELEFONA, POŠTE I PRIJEVOZA</t>
  </si>
  <si>
    <t>2026-Ula-455 | PRIJEVOZ DJECE-DAN ŠKOLE</t>
  </si>
  <si>
    <t>2026-Ula-457 | NAMIRNICE 05/2026</t>
  </si>
  <si>
    <t>SAMIRIĆ DOO</t>
  </si>
  <si>
    <t>3222 | MATERIJAL I SIROVINE</t>
  </si>
  <si>
    <t>2026-Ula-459 | NAMIRNICE 05/2026</t>
  </si>
  <si>
    <t>2026-Ula-462 | VODOVOD 05/2026</t>
  </si>
  <si>
    <t>VODOVOD - ZADAR</t>
  </si>
  <si>
    <t>3234 | KOMUNALNE USLUGE</t>
  </si>
  <si>
    <t>2026-Ula-463 | VODOVOD 05/2026</t>
  </si>
  <si>
    <t>2026-Ula-464 | VODOVOD 05/2026</t>
  </si>
  <si>
    <t>2026-Ula-465 | NAMIRNICE 05/2026</t>
  </si>
  <si>
    <t>BAKMAZ d.o.o.</t>
  </si>
  <si>
    <t>2026-Ula-467 | NAMIRNICE 05/2026</t>
  </si>
  <si>
    <t>2026-Ula-470 | NAMIRNICE 05/2026</t>
  </si>
  <si>
    <t>2026-Ula-473 | NAMIRNICE 06/2026</t>
  </si>
  <si>
    <t>2026-Ula-477 | TJELESNA ZAŠTITA 05/2026</t>
  </si>
  <si>
    <t>MEDITERAN SECURITY DOO</t>
  </si>
  <si>
    <t xml:space="preserve">3239 | OSTALE USLUGE </t>
  </si>
  <si>
    <t>2026-Ula-481 | NAMIRNICE 06/2026</t>
  </si>
  <si>
    <t>2026-Ula-482 | NAMIRNICE 06/2026</t>
  </si>
  <si>
    <t>2026-Ula-487 | NAMIRNICE 06/2026</t>
  </si>
  <si>
    <t>2026-Ula-488 | NAMIRNICE 06/2026</t>
  </si>
  <si>
    <t>2026-Ula-478 | POŠTARINA 05/2026</t>
  </si>
  <si>
    <t>HP HRVATSKA POŠTA SJED.ZA</t>
  </si>
  <si>
    <t>2026-Ula-476 | TELEFON 05/2026</t>
  </si>
  <si>
    <t>HRVATSKI TELEKOM d.d.-FIKSNA</t>
  </si>
  <si>
    <t>ZAGREB</t>
  </si>
  <si>
    <t>2026-Ula-472 | NAMIRNICE 05/2026</t>
  </si>
  <si>
    <t>MTO IKIĆ</t>
  </si>
  <si>
    <t>2026-Ula-504 | NAMIRNICE 06/2026</t>
  </si>
  <si>
    <t>2026-Ula-494 | OSTALI UREDSKI MATERIJAL</t>
  </si>
  <si>
    <t>NARODNE NOVINE - ZAGREB</t>
  </si>
  <si>
    <t>3221 | UREDSKI MATERIJAL I OSTALI MATERIJALNI RASHODI</t>
  </si>
  <si>
    <t>2026-Ula-489 | NAMIRNICE 05/2026</t>
  </si>
  <si>
    <t>TVORNICA KRUHA ZADAR</t>
  </si>
  <si>
    <t>2026-Ula-490 | NAMIRNICE 05/2026</t>
  </si>
  <si>
    <t>2026-Ula-491 | NAMIRNICE 05/2026</t>
  </si>
  <si>
    <t>2026-Ula-492 | NAMIRNICE 05/2026</t>
  </si>
  <si>
    <t>2026-Ula-456 | NAMIRNICE 05/2026</t>
  </si>
  <si>
    <t>VINDIJA DD</t>
  </si>
  <si>
    <t>VARAŽDIN</t>
  </si>
  <si>
    <t>2026-Ula-458 | NAMIRNICE 05/2026</t>
  </si>
  <si>
    <t>2026-Ula-466 | NAMIRNICE 05/2026</t>
  </si>
  <si>
    <t>2026-Ula-484 | NAMIRNICE 062026</t>
  </si>
  <si>
    <t>2026-Ula-499 | NAMIRNICE 06/2026</t>
  </si>
  <si>
    <t>2026-Ula-479 | VODOVOD 05/2026</t>
  </si>
  <si>
    <t>2026-Ula-480 | VODOVOD 05/2026</t>
  </si>
  <si>
    <t>ISPLATA REGRESA</t>
  </si>
  <si>
    <t xml:space="preserve">3121 | OSTALI RASHODI ZA ZAPOSLENE </t>
  </si>
  <si>
    <t>2026-Ula-486 | BIO OTPAD 05/2026</t>
  </si>
  <si>
    <t>CIKLON DOO</t>
  </si>
  <si>
    <t>3299 | OSTALI NESPOMENUTI RASHODI POSLOVANJA</t>
  </si>
  <si>
    <t>2026-Ula-485 | NAMIRNICE 06/2026</t>
  </si>
  <si>
    <t>DUKAT DD</t>
  </si>
  <si>
    <t>2026-Ula-461 | UREDSKI MATERIJAL</t>
  </si>
  <si>
    <t>E STORE JDOO</t>
  </si>
  <si>
    <t>2026-Ula-501 | HIGIJENSKE POTREPŠTINE</t>
  </si>
  <si>
    <t>3812 | TEKUĆE DONACIJE U NARAVI</t>
  </si>
  <si>
    <t>2026-Ula-500 | MATERIJAL ZA ČIŠĆENJE</t>
  </si>
  <si>
    <t>EURO TEAM DOO</t>
  </si>
  <si>
    <t>ISLAM LATINSKI</t>
  </si>
  <si>
    <t>2026-Ula-471 | LED PANELI - IF 9241</t>
  </si>
  <si>
    <t>GRAĐA MAXMART</t>
  </si>
  <si>
    <t>3232 | USLUGE TEKUĆEG I INVESTICIJSKOG ODRŽAVANJA</t>
  </si>
  <si>
    <t>2026-Ula-460 | SANACIJA STROPA</t>
  </si>
  <si>
    <t>HM CONSTRUCTION</t>
  </si>
  <si>
    <t>2026-Ula-497 | NUV 1,2,3 RATA</t>
  </si>
  <si>
    <t>HRVATSKE VODE</t>
  </si>
  <si>
    <t>2026-Ula-427 | NAJAM DVORANE-DAN ŠKOLE</t>
  </si>
  <si>
    <t>HRVATSKO NARODNO KAZALIŠTE</t>
  </si>
  <si>
    <t>2026-Ula-468 | NAMIRNICE 05/2026</t>
  </si>
  <si>
    <t>LEDO PLUS DOO</t>
  </si>
  <si>
    <t>2026-Ula-475 | PREMJEŠTANJE VOZILA</t>
  </si>
  <si>
    <t>OBALE I LUČICE</t>
  </si>
  <si>
    <t>2026-Ula-451 | PRIJEVOZ DJECE</t>
  </si>
  <si>
    <t>PRIJEVOZ PUTNIKA BLUEMAR</t>
  </si>
  <si>
    <t>2026-Ula-452 | PRIJEVOZ DJECE</t>
  </si>
  <si>
    <t>2026-Ula-496 | PRIJEVOZ DJECE-OMIŠ</t>
  </si>
  <si>
    <t>2026-Ula-483 | NAMIRNICE 06/2026</t>
  </si>
  <si>
    <t>2026-Ula-493 | NAMIRNICE 06/2026</t>
  </si>
  <si>
    <t>2026-Ula-502 | NAMIRNICE 06/2026</t>
  </si>
  <si>
    <t>2026-Ula-503 | NAMIRNICE 06/2026</t>
  </si>
  <si>
    <t>2026-Ula-428 | KONFIGURACIJA CERTIFIKATA</t>
  </si>
  <si>
    <t>SISTEM SERVIS</t>
  </si>
  <si>
    <t>2026-Ula-495 | NAJAM FOTOKOP.APARATA</t>
  </si>
  <si>
    <t>ZADAR TEHNIKA</t>
  </si>
  <si>
    <t>2026-Ula-474 | NAJAM OPREME-DAN ŠKOLE</t>
  </si>
  <si>
    <t>ZAJEDNICA UDR.CEN.NEZ.KULTURE</t>
  </si>
  <si>
    <t>2026-Ula-469 | ANALIZA NAMIRNICA</t>
  </si>
  <si>
    <t>ZAVOD ZA JAVNO ZDRAVSTVO</t>
  </si>
  <si>
    <t xml:space="preserve">3236 | ZDRAVSTVENE I VETERINARSKE USLUGE </t>
  </si>
  <si>
    <t>ISPLATA OTPREMNINE</t>
  </si>
  <si>
    <t>ISPLATA POMOĆI</t>
  </si>
  <si>
    <t>2026-Ula-507 | FINA E PAKET 05/2026</t>
  </si>
  <si>
    <t>FINA DD</t>
  </si>
  <si>
    <t>2026-Ula-510 | FINA E RAČUN 05/2026</t>
  </si>
  <si>
    <t>2026-Ula-498 | ENERGIJA PŠ PETRČANE 05/2026</t>
  </si>
  <si>
    <t xml:space="preserve">HEP ELEKTRA </t>
  </si>
  <si>
    <t>3223 | ENERGIJA</t>
  </si>
  <si>
    <t>2026-Ula-505 | ENERGIJA 05/2026</t>
  </si>
  <si>
    <t>HEP OPSKRBA d.o.o.</t>
  </si>
  <si>
    <t>SVEUKUPNO</t>
  </si>
  <si>
    <t>ISPLATA LOKO VOŽNJE</t>
  </si>
  <si>
    <t xml:space="preserve">ISPLATA REGRESA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</si>
</sst>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_(&quot;kn&quot;* #,##0_);_(&quot;kn&quot;* \(#,##0\);_(&quot;kn&quot;* &quot;-&quot;_);_(@_)"/>
    <numFmt numFmtId="165" formatCode="_(&quot;kn&quot;* #,##0.00_);_(&quot;kn&quot;* \(#,##0.00\);_(&quot;kn&quot;* &quot;-&quot;??_);_(@_)"/>
    <numFmt numFmtId="166" formatCode="_-* #,##0.00\ _k_n_-;\-* #,##0.00\ _k_n_-;_-* &quot;-&quot;??\ _k_n_-;_-@_-"/>
    <numFmt numFmtId="167" formatCode="_(* #,##0_);_(* \(#,##0\);_(* &quot;-&quot;_);_(@_)"/>
    <numFmt numFmtId="168" formatCode="_(* #,##0.00_);_(* \(#,##0.00\);_(* &quot;-&quot;??_);_(@_)"/>
  </numFmts>
  <fonts count="32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5"/>
      <color theme="4" tint="-0.499984740745262"/>
      <name val="Calibri"/>
      <family val="2"/>
      <scheme val="minor"/>
    </font>
    <font>
      <sz val="11"/>
      <name val="Arial"/>
      <family val="2"/>
      <scheme val="major"/>
    </font>
    <font>
      <sz val="11"/>
      <color theme="1" tint="0.14993743705557422"/>
      <name val="Arial"/>
      <family val="2"/>
      <scheme val="major"/>
    </font>
    <font>
      <b/>
      <sz val="11"/>
      <color theme="1" tint="0.14993743705557422"/>
      <name val="Arial"/>
      <family val="2"/>
      <scheme val="maj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24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</borders>
  <cellStyleXfs count="49">
    <xf numFmtId="0" fontId="0" fillId="0" borderId="0" applyNumberFormat="0" applyFill="0" applyBorder="0">
      <alignment vertical="top" wrapText="1"/>
    </xf>
    <xf numFmtId="0" fontId="12" fillId="0" borderId="0" applyNumberFormat="0" applyFill="0" applyBorder="0" applyAlignment="0" applyProtection="0"/>
    <xf numFmtId="0" fontId="10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/>
    <xf numFmtId="10" fontId="3" fillId="0" borderId="0" applyFont="0" applyFill="0" applyBorder="0" applyProtection="0">
      <alignment horizontal="left"/>
    </xf>
    <xf numFmtId="0" fontId="11" fillId="0" borderId="0" applyNumberFormat="0" applyFill="0" applyBorder="0" applyAlignment="0" applyProtection="0">
      <alignment vertical="top" wrapText="1"/>
    </xf>
    <xf numFmtId="0" fontId="5" fillId="4" borderId="3" applyNumberFormat="0" applyAlignment="0" applyProtection="0"/>
    <xf numFmtId="0" fontId="6" fillId="3" borderId="0" applyNumberFormat="0" applyBorder="0" applyAlignment="0" applyProtection="0"/>
    <xf numFmtId="0" fontId="9" fillId="0" borderId="0" applyFill="0" applyBorder="0" applyProtection="0">
      <alignment horizontal="left" vertical="center"/>
    </xf>
    <xf numFmtId="0" fontId="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7" fillId="0" borderId="2" applyNumberFormat="0" applyAlignment="0" applyProtection="0"/>
    <xf numFmtId="0" fontId="14" fillId="0" borderId="0" applyFill="0" applyBorder="0" applyProtection="0">
      <alignment horizontal="left" vertical="center"/>
    </xf>
    <xf numFmtId="168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4" applyNumberFormat="0" applyAlignment="0" applyProtection="0"/>
    <xf numFmtId="0" fontId="20" fillId="10" borderId="5" applyNumberFormat="0" applyAlignment="0" applyProtection="0"/>
    <xf numFmtId="0" fontId="21" fillId="10" borderId="4" applyNumberFormat="0" applyAlignment="0" applyProtection="0"/>
    <xf numFmtId="0" fontId="22" fillId="0" borderId="6" applyNumberFormat="0" applyFill="0" applyAlignment="0" applyProtection="0"/>
    <xf numFmtId="0" fontId="23" fillId="11" borderId="7" applyNumberFormat="0" applyAlignment="0" applyProtection="0"/>
    <xf numFmtId="0" fontId="15" fillId="12" borderId="8" applyNumberFormat="0" applyFont="0" applyAlignment="0" applyProtection="0"/>
    <xf numFmtId="0" fontId="24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4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4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4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4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4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35">
    <xf numFmtId="0" fontId="0" fillId="0" borderId="0" xfId="0">
      <alignment vertical="top" wrapText="1"/>
    </xf>
    <xf numFmtId="0" fontId="3" fillId="0" borderId="0" xfId="0" applyFont="1">
      <alignment vertical="top" wrapText="1"/>
    </xf>
    <xf numFmtId="0" fontId="3" fillId="0" borderId="0" xfId="0" applyFont="1" applyAlignment="1">
      <alignment vertical="center"/>
    </xf>
    <xf numFmtId="0" fontId="5" fillId="4" borderId="3" xfId="6" applyAlignment="1" applyProtection="1">
      <alignment vertical="top" wrapText="1"/>
    </xf>
    <xf numFmtId="0" fontId="6" fillId="3" borderId="0" xfId="7" applyAlignment="1" applyProtection="1">
      <alignment vertical="top" wrapText="1"/>
    </xf>
    <xf numFmtId="0" fontId="9" fillId="0" borderId="0" xfId="8" applyFill="1" applyBorder="1" applyAlignment="1" applyProtection="1">
      <alignment horizontal="center" vertical="center"/>
    </xf>
    <xf numFmtId="0" fontId="0" fillId="2" borderId="0" xfId="0" applyNumberFormat="1" applyFill="1" applyBorder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165" fontId="0" fillId="2" borderId="0" xfId="0" applyNumberFormat="1" applyFill="1" applyBorder="1" applyAlignment="1">
      <alignment horizontal="center" vertical="center" wrapText="1"/>
    </xf>
    <xf numFmtId="166" fontId="0" fillId="0" borderId="0" xfId="0" applyNumberFormat="1" applyFill="1" applyBorder="1" applyAlignment="1">
      <alignment horizontal="center" vertical="center"/>
    </xf>
    <xf numFmtId="0" fontId="0" fillId="2" borderId="0" xfId="0" applyNumberFormat="1" applyFill="1" applyBorder="1" applyAlignment="1">
      <alignment horizontal="center" vertical="center" wrapText="1"/>
    </xf>
    <xf numFmtId="0" fontId="26" fillId="3" borderId="1" xfId="7" applyFont="1" applyBorder="1" applyAlignment="1">
      <alignment horizontal="left" vertical="center" wrapText="1"/>
    </xf>
    <xf numFmtId="0" fontId="26" fillId="3" borderId="0" xfId="7" applyFont="1" applyAlignment="1">
      <alignment vertical="center"/>
    </xf>
    <xf numFmtId="0" fontId="9" fillId="0" borderId="0" xfId="8" applyFill="1" applyBorder="1" applyAlignment="1" applyProtection="1">
      <alignment horizontal="center" vertical="center" wrapText="1"/>
    </xf>
    <xf numFmtId="0" fontId="12" fillId="3" borderId="0" xfId="1" applyFill="1" applyAlignment="1">
      <alignment horizontal="left" vertical="center" wrapText="1"/>
    </xf>
    <xf numFmtId="0" fontId="27" fillId="3" borderId="0" xfId="1" applyFont="1" applyFill="1" applyAlignment="1">
      <alignment horizontal="right" vertical="center" wrapText="1"/>
    </xf>
    <xf numFmtId="0" fontId="28" fillId="3" borderId="0" xfId="1" applyFont="1" applyFill="1" applyAlignment="1">
      <alignment vertical="center" wrapText="1"/>
    </xf>
    <xf numFmtId="0" fontId="30" fillId="3" borderId="0" xfId="7" applyFont="1" applyAlignment="1">
      <alignment horizontal="left" vertical="center"/>
    </xf>
    <xf numFmtId="0" fontId="30" fillId="3" borderId="0" xfId="7" applyFont="1" applyAlignment="1">
      <alignment vertical="center"/>
    </xf>
    <xf numFmtId="0" fontId="29" fillId="3" borderId="1" xfId="7" applyFont="1" applyBorder="1" applyAlignment="1">
      <alignment horizontal="right" vertical="center" wrapText="1"/>
    </xf>
    <xf numFmtId="14" fontId="29" fillId="3" borderId="1" xfId="7" applyNumberFormat="1" applyFont="1" applyBorder="1" applyAlignment="1">
      <alignment horizontal="left" vertical="center"/>
    </xf>
    <xf numFmtId="14" fontId="29" fillId="3" borderId="0" xfId="7" applyNumberFormat="1" applyFont="1" applyAlignment="1">
      <alignment horizontal="left" vertical="center"/>
    </xf>
    <xf numFmtId="14" fontId="9" fillId="0" borderId="0" xfId="8" applyNumberFormat="1" applyFill="1" applyBorder="1" applyProtection="1">
      <alignment horizontal="left" vertical="center"/>
    </xf>
    <xf numFmtId="14" fontId="0" fillId="2" borderId="0" xfId="0" applyNumberFormat="1" applyFill="1" applyBorder="1" applyAlignment="1">
      <alignment horizontal="left" vertical="center"/>
    </xf>
    <xf numFmtId="14" fontId="3" fillId="0" borderId="0" xfId="0" applyNumberFormat="1" applyFont="1" applyAlignment="1">
      <alignment horizontal="left" vertical="center" wrapText="1"/>
    </xf>
    <xf numFmtId="14" fontId="3" fillId="2" borderId="0" xfId="0" applyNumberFormat="1" applyFont="1" applyFill="1" applyAlignment="1">
      <alignment horizontal="left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0" fillId="2" borderId="0" xfId="0" applyNumberFormat="1" applyFill="1" applyAlignment="1">
      <alignment horizontal="center" vertical="center"/>
    </xf>
    <xf numFmtId="165" fontId="0" fillId="2" borderId="0" xfId="0" applyNumberFormat="1" applyFill="1" applyAlignment="1">
      <alignment horizontal="center" vertical="center" wrapText="1"/>
    </xf>
    <xf numFmtId="165" fontId="3" fillId="2" borderId="0" xfId="0" applyNumberFormat="1" applyFont="1" applyFill="1" applyAlignment="1">
      <alignment horizontal="center" vertical="center" wrapText="1"/>
    </xf>
    <xf numFmtId="166" fontId="0" fillId="0" borderId="0" xfId="0" applyNumberFormat="1" applyFill="1" applyAlignment="1">
      <alignment horizontal="center" vertical="center"/>
    </xf>
    <xf numFmtId="0" fontId="31" fillId="4" borderId="3" xfId="6" applyFont="1" applyAlignment="1" applyProtection="1">
      <alignment horizontal="center" vertical="center" wrapText="1"/>
    </xf>
    <xf numFmtId="0" fontId="30" fillId="3" borderId="9" xfId="7" applyFont="1" applyBorder="1" applyAlignment="1">
      <alignment horizontal="left" vertical="center" wrapText="1"/>
    </xf>
    <xf numFmtId="0" fontId="25" fillId="0" borderId="0" xfId="2" applyFont="1" applyBorder="1" applyAlignment="1" applyProtection="1">
      <alignment horizontal="center" vertical="center" wrapText="1"/>
    </xf>
    <xf numFmtId="0" fontId="30" fillId="3" borderId="9" xfId="7" applyFont="1" applyBorder="1" applyAlignment="1">
      <alignment horizontal="left" vertical="center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26"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6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(&quot;kn&quot;* #,##0.00_);_(&quot;kn&quot;* \(#,##0.00\);_(&quot;kn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(&quot;kn&quot;* #,##0.00_);_(&quot;kn&quot;* \(#,##0.00\);_(&quot;kn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9" formatCode="m/d/yyyy"/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 xr9:uid="{00000000-0011-0000-FFFF-FFFF00000000}">
      <tableStyleElement type="wholeTable" dxfId="25"/>
      <tableStyleElement type="headerRow" dxfId="24"/>
      <tableStyleElement type="totalRow" dxfId="23"/>
      <tableStyleElement type="firstColumn" dxfId="22"/>
      <tableStyleElement type="lastColumn" dxfId="21"/>
      <tableStyleElement type="firstRowStripe" dxfId="20"/>
      <tableStyleElement type="firstColumnStripe" dxfId="19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FakturaProjekta" displayName="FakturaProjekta" ref="A6:G82" dataDxfId="18" totalsRowDxfId="17">
  <autoFilter ref="A6:G82" xr:uid="{D96E2867-778C-462C-B278-521AA53E5109}"/>
  <tableColumns count="7">
    <tableColumn id="7" xr3:uid="{00000000-0010-0000-0000-000007000000}" name="Datum" dataDxfId="16" totalsRowDxfId="15"/>
    <tableColumn id="2" xr3:uid="{97293A13-2891-47F2-AD4C-38D3F1A32837}" name="Opis" dataDxfId="14" totalsRowDxfId="13"/>
    <tableColumn id="1" xr3:uid="{A88EED1D-8200-4BD8-B8EF-48EBAC59F628}" name="Naziv primatelja" dataDxfId="12" totalsRowDxfId="11"/>
    <tableColumn id="8" xr3:uid="{00000000-0010-0000-0000-000008000000}" name="OIB primatelja" dataDxfId="10" totalsRowDxfId="9" dataCellStyle="Normalno"/>
    <tableColumn id="10" xr3:uid="{00000000-0010-0000-0000-00000A000000}" name="Sjedište primatelja" dataDxfId="8" totalsRowDxfId="7" dataCellStyle="Normalno"/>
    <tableColumn id="3" xr3:uid="{55D21C7C-6279-4D2D-93FD-FD49CFDDB8EA}" name="Vrsta rashoda i izdatka" dataDxfId="6" totalsRowDxfId="5"/>
    <tableColumn id="11" xr3:uid="{00000000-0010-0000-0000-00000B000000}" name="Iznos" totalsRowFunction="count" dataDxfId="4" totalsRowDxfId="3" dataCellStyle="Normalno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4" tint="-0.499984740745262"/>
    <pageSetUpPr autoPageBreaks="0" fitToPage="1"/>
  </sheetPr>
  <dimension ref="A1:H82"/>
  <sheetViews>
    <sheetView showGridLines="0" tabSelected="1" zoomScaleNormal="100" workbookViewId="0">
      <selection activeCell="B52" sqref="B52"/>
    </sheetView>
  </sheetViews>
  <sheetFormatPr defaultColWidth="9" defaultRowHeight="33.950000000000003" customHeight="1" x14ac:dyDescent="0.25"/>
  <cols>
    <col min="1" max="1" width="12.5703125" style="24" customWidth="1"/>
    <col min="2" max="2" width="34.28515625" style="7" customWidth="1"/>
    <col min="3" max="3" width="32.5703125" style="7" customWidth="1"/>
    <col min="4" max="4" width="14.28515625" style="7" customWidth="1"/>
    <col min="5" max="5" width="16" style="7" customWidth="1"/>
    <col min="6" max="6" width="31.5703125" style="7" customWidth="1"/>
    <col min="7" max="7" width="21.42578125" style="7" customWidth="1"/>
    <col min="8" max="8" width="0.28515625" style="1" customWidth="1"/>
    <col min="9" max="10" width="9" style="1"/>
    <col min="11" max="13" width="9.42578125" style="1" customWidth="1"/>
    <col min="14" max="16384" width="9" style="1"/>
  </cols>
  <sheetData>
    <row r="1" spans="1:8" ht="57.95" customHeight="1" thickBot="1" x14ac:dyDescent="0.3">
      <c r="A1" s="31" t="s">
        <v>10</v>
      </c>
      <c r="B1" s="31"/>
      <c r="C1" s="31"/>
      <c r="D1" s="31"/>
      <c r="E1" s="31"/>
      <c r="F1" s="31"/>
      <c r="G1" s="31"/>
      <c r="H1" s="3"/>
    </row>
    <row r="2" spans="1:8" ht="29.25" customHeight="1" thickTop="1" x14ac:dyDescent="0.25">
      <c r="A2" s="20" t="s">
        <v>7</v>
      </c>
      <c r="B2" s="34" t="s">
        <v>11</v>
      </c>
      <c r="C2" s="34"/>
      <c r="D2" s="11"/>
      <c r="E2" s="19" t="s">
        <v>8</v>
      </c>
      <c r="F2" s="32">
        <v>17978274512</v>
      </c>
      <c r="G2" s="32"/>
      <c r="H2" s="4"/>
    </row>
    <row r="3" spans="1:8" ht="29.25" customHeight="1" x14ac:dyDescent="0.25">
      <c r="A3" s="21" t="s">
        <v>9</v>
      </c>
      <c r="B3" s="17" t="s">
        <v>12</v>
      </c>
      <c r="C3" s="18"/>
      <c r="D3" s="12"/>
      <c r="E3" s="14"/>
      <c r="F3" s="15"/>
      <c r="G3" s="16"/>
      <c r="H3" s="4"/>
    </row>
    <row r="4" spans="1:8" ht="29.25" customHeight="1" x14ac:dyDescent="0.25">
      <c r="A4" s="33" t="s">
        <v>13</v>
      </c>
      <c r="B4" s="33"/>
      <c r="C4" s="33"/>
      <c r="D4" s="33"/>
      <c r="E4" s="33"/>
      <c r="F4" s="33"/>
      <c r="G4" s="33"/>
    </row>
    <row r="5" spans="1:8" ht="29.25" customHeight="1" x14ac:dyDescent="0.25">
      <c r="A5" s="33"/>
      <c r="B5" s="33"/>
      <c r="C5" s="33"/>
      <c r="D5" s="33"/>
      <c r="E5" s="33"/>
      <c r="F5" s="33"/>
      <c r="G5" s="33"/>
    </row>
    <row r="6" spans="1:8" s="2" customFormat="1" ht="42" customHeight="1" x14ac:dyDescent="0.25">
      <c r="A6" s="22" t="s">
        <v>6</v>
      </c>
      <c r="B6" s="5" t="s">
        <v>5</v>
      </c>
      <c r="C6" s="5" t="s">
        <v>1</v>
      </c>
      <c r="D6" s="13" t="s">
        <v>2</v>
      </c>
      <c r="E6" s="13" t="s">
        <v>3</v>
      </c>
      <c r="F6" s="13" t="s">
        <v>4</v>
      </c>
      <c r="G6" s="5" t="s">
        <v>0</v>
      </c>
    </row>
    <row r="7" spans="1:8" s="2" customFormat="1" ht="33.75" customHeight="1" x14ac:dyDescent="0.25">
      <c r="A7" s="23">
        <v>46178</v>
      </c>
      <c r="B7" s="10" t="s">
        <v>130</v>
      </c>
      <c r="C7" s="10"/>
      <c r="D7" s="6"/>
      <c r="E7" s="8"/>
      <c r="F7" s="8" t="s">
        <v>14</v>
      </c>
      <c r="G7" s="9">
        <v>60</v>
      </c>
    </row>
    <row r="8" spans="1:8" ht="33.950000000000003" customHeight="1" x14ac:dyDescent="0.25">
      <c r="A8" s="25">
        <v>46182</v>
      </c>
      <c r="B8" s="26" t="s">
        <v>15</v>
      </c>
      <c r="C8" s="26"/>
      <c r="D8" s="27"/>
      <c r="E8" s="28"/>
      <c r="F8" s="29" t="s">
        <v>16</v>
      </c>
      <c r="G8" s="30">
        <v>151.47</v>
      </c>
    </row>
    <row r="9" spans="1:8" ht="33.950000000000003" customHeight="1" x14ac:dyDescent="0.25">
      <c r="A9" s="25">
        <v>46182</v>
      </c>
      <c r="B9" s="26" t="s">
        <v>17</v>
      </c>
      <c r="C9" s="26"/>
      <c r="D9" s="27"/>
      <c r="E9" s="28"/>
      <c r="F9" s="29" t="s">
        <v>16</v>
      </c>
      <c r="G9" s="30">
        <v>148336.26999999999</v>
      </c>
    </row>
    <row r="10" spans="1:8" ht="33.950000000000003" customHeight="1" x14ac:dyDescent="0.25">
      <c r="A10" s="25">
        <v>46182</v>
      </c>
      <c r="B10" s="26" t="s">
        <v>15</v>
      </c>
      <c r="C10" s="26"/>
      <c r="D10" s="27"/>
      <c r="E10" s="28"/>
      <c r="F10" s="29" t="s">
        <v>18</v>
      </c>
      <c r="G10" s="30">
        <v>124.96</v>
      </c>
    </row>
    <row r="11" spans="1:8" ht="33.950000000000003" customHeight="1" x14ac:dyDescent="0.25">
      <c r="A11" s="25">
        <v>46182</v>
      </c>
      <c r="B11" s="26" t="s">
        <v>17</v>
      </c>
      <c r="C11" s="26"/>
      <c r="D11" s="27"/>
      <c r="E11" s="28"/>
      <c r="F11" s="29" t="s">
        <v>18</v>
      </c>
      <c r="G11" s="30">
        <v>24260.13</v>
      </c>
    </row>
    <row r="12" spans="1:8" ht="33.950000000000003" customHeight="1" x14ac:dyDescent="0.25">
      <c r="A12" s="25">
        <v>46182</v>
      </c>
      <c r="B12" s="26" t="s">
        <v>17</v>
      </c>
      <c r="C12" s="26"/>
      <c r="D12" s="27"/>
      <c r="E12" s="28"/>
      <c r="F12" s="29" t="s">
        <v>19</v>
      </c>
      <c r="G12" s="30">
        <v>3975.56</v>
      </c>
    </row>
    <row r="13" spans="1:8" ht="33.950000000000003" customHeight="1" x14ac:dyDescent="0.25">
      <c r="A13" s="25">
        <v>46183</v>
      </c>
      <c r="B13" s="26" t="s">
        <v>20</v>
      </c>
      <c r="C13" s="26"/>
      <c r="D13" s="27"/>
      <c r="E13" s="28"/>
      <c r="F13" s="29" t="s">
        <v>21</v>
      </c>
      <c r="G13" s="30">
        <v>2045.64</v>
      </c>
    </row>
    <row r="14" spans="1:8" ht="33.950000000000003" customHeight="1" x14ac:dyDescent="0.25">
      <c r="A14" s="25">
        <v>46183</v>
      </c>
      <c r="B14" s="26" t="s">
        <v>22</v>
      </c>
      <c r="C14" s="26"/>
      <c r="D14" s="27"/>
      <c r="E14" s="28"/>
      <c r="F14" s="29" t="s">
        <v>16</v>
      </c>
      <c r="G14" s="30">
        <v>8959.43</v>
      </c>
    </row>
    <row r="15" spans="1:8" ht="33.950000000000003" customHeight="1" x14ac:dyDescent="0.25">
      <c r="A15" s="25">
        <v>46183</v>
      </c>
      <c r="B15" s="26" t="s">
        <v>23</v>
      </c>
      <c r="C15" s="26"/>
      <c r="D15" s="27"/>
      <c r="E15" s="28"/>
      <c r="F15" s="29" t="s">
        <v>16</v>
      </c>
      <c r="G15" s="30">
        <v>10621.98</v>
      </c>
    </row>
    <row r="16" spans="1:8" ht="33.950000000000003" customHeight="1" x14ac:dyDescent="0.25">
      <c r="A16" s="25">
        <v>46183</v>
      </c>
      <c r="B16" s="26" t="s">
        <v>22</v>
      </c>
      <c r="C16" s="26"/>
      <c r="D16" s="27"/>
      <c r="E16" s="28"/>
      <c r="F16" s="29" t="s">
        <v>18</v>
      </c>
      <c r="G16" s="30">
        <v>1478.28</v>
      </c>
    </row>
    <row r="17" spans="1:7" ht="33.950000000000003" customHeight="1" x14ac:dyDescent="0.25">
      <c r="A17" s="25">
        <v>46183</v>
      </c>
      <c r="B17" s="26" t="s">
        <v>23</v>
      </c>
      <c r="C17" s="26"/>
      <c r="D17" s="27"/>
      <c r="E17" s="28"/>
      <c r="F17" s="29" t="s">
        <v>18</v>
      </c>
      <c r="G17" s="30">
        <v>1752.62</v>
      </c>
    </row>
    <row r="18" spans="1:7" ht="33.950000000000003" customHeight="1" x14ac:dyDescent="0.25">
      <c r="A18" s="25">
        <v>46183</v>
      </c>
      <c r="B18" s="26" t="s">
        <v>22</v>
      </c>
      <c r="C18" s="26"/>
      <c r="D18" s="27"/>
      <c r="E18" s="28"/>
      <c r="F18" s="29" t="s">
        <v>19</v>
      </c>
      <c r="G18" s="30">
        <v>358.38</v>
      </c>
    </row>
    <row r="19" spans="1:7" ht="33.950000000000003" customHeight="1" x14ac:dyDescent="0.25">
      <c r="A19" s="25">
        <v>46183</v>
      </c>
      <c r="B19" s="26" t="s">
        <v>23</v>
      </c>
      <c r="C19" s="26"/>
      <c r="D19" s="27"/>
      <c r="E19" s="28"/>
      <c r="F19" s="29" t="s">
        <v>19</v>
      </c>
      <c r="G19" s="30">
        <v>208.38</v>
      </c>
    </row>
    <row r="20" spans="1:7" ht="33.950000000000003" customHeight="1" x14ac:dyDescent="0.25">
      <c r="A20" s="25">
        <v>46183</v>
      </c>
      <c r="B20" s="26" t="s">
        <v>24</v>
      </c>
      <c r="C20" s="26" t="s">
        <v>25</v>
      </c>
      <c r="D20" s="27">
        <v>3655700167</v>
      </c>
      <c r="E20" s="28" t="s">
        <v>26</v>
      </c>
      <c r="F20" s="29" t="s">
        <v>27</v>
      </c>
      <c r="G20" s="30">
        <v>300</v>
      </c>
    </row>
    <row r="21" spans="1:7" ht="33.950000000000003" customHeight="1" x14ac:dyDescent="0.25">
      <c r="A21" s="25">
        <v>46183</v>
      </c>
      <c r="B21" s="26" t="s">
        <v>28</v>
      </c>
      <c r="C21" s="26" t="s">
        <v>25</v>
      </c>
      <c r="D21" s="27">
        <v>3655700167</v>
      </c>
      <c r="E21" s="28" t="s">
        <v>26</v>
      </c>
      <c r="F21" s="29" t="s">
        <v>27</v>
      </c>
      <c r="G21" s="30">
        <v>250</v>
      </c>
    </row>
    <row r="22" spans="1:7" ht="33.950000000000003" customHeight="1" x14ac:dyDescent="0.25">
      <c r="A22" s="25">
        <v>46183</v>
      </c>
      <c r="B22" s="26" t="s">
        <v>29</v>
      </c>
      <c r="C22" s="26" t="s">
        <v>30</v>
      </c>
      <c r="D22" s="27">
        <v>17091086337</v>
      </c>
      <c r="E22" s="28" t="s">
        <v>26</v>
      </c>
      <c r="F22" s="29" t="s">
        <v>31</v>
      </c>
      <c r="G22" s="30">
        <v>171.49</v>
      </c>
    </row>
    <row r="23" spans="1:7" ht="33.950000000000003" customHeight="1" x14ac:dyDescent="0.25">
      <c r="A23" s="25">
        <v>46183</v>
      </c>
      <c r="B23" s="26" t="s">
        <v>32</v>
      </c>
      <c r="C23" s="26" t="s">
        <v>30</v>
      </c>
      <c r="D23" s="27">
        <v>17091086337</v>
      </c>
      <c r="E23" s="28" t="s">
        <v>26</v>
      </c>
      <c r="F23" s="29" t="s">
        <v>31</v>
      </c>
      <c r="G23" s="30">
        <v>105.26</v>
      </c>
    </row>
    <row r="24" spans="1:7" ht="33.950000000000003" customHeight="1" x14ac:dyDescent="0.25">
      <c r="A24" s="25">
        <v>46183</v>
      </c>
      <c r="B24" s="26" t="s">
        <v>33</v>
      </c>
      <c r="C24" s="26" t="s">
        <v>34</v>
      </c>
      <c r="D24" s="27">
        <v>89406825003</v>
      </c>
      <c r="E24" s="28" t="s">
        <v>26</v>
      </c>
      <c r="F24" s="29" t="s">
        <v>35</v>
      </c>
      <c r="G24" s="30">
        <v>16.149999999999999</v>
      </c>
    </row>
    <row r="25" spans="1:7" ht="33.950000000000003" customHeight="1" x14ac:dyDescent="0.25">
      <c r="A25" s="25">
        <v>46183</v>
      </c>
      <c r="B25" s="26" t="s">
        <v>36</v>
      </c>
      <c r="C25" s="26" t="s">
        <v>34</v>
      </c>
      <c r="D25" s="27">
        <v>89406825003</v>
      </c>
      <c r="E25" s="28" t="s">
        <v>26</v>
      </c>
      <c r="F25" s="29" t="s">
        <v>35</v>
      </c>
      <c r="G25" s="30">
        <v>225.39</v>
      </c>
    </row>
    <row r="26" spans="1:7" ht="33.950000000000003" customHeight="1" x14ac:dyDescent="0.25">
      <c r="A26" s="25">
        <v>46183</v>
      </c>
      <c r="B26" s="26" t="s">
        <v>37</v>
      </c>
      <c r="C26" s="26" t="s">
        <v>34</v>
      </c>
      <c r="D26" s="27">
        <v>89406825003</v>
      </c>
      <c r="E26" s="28" t="s">
        <v>26</v>
      </c>
      <c r="F26" s="29" t="s">
        <v>35</v>
      </c>
      <c r="G26" s="30">
        <v>6.41</v>
      </c>
    </row>
    <row r="27" spans="1:7" ht="33.950000000000003" customHeight="1" x14ac:dyDescent="0.25">
      <c r="A27" s="25">
        <v>46184</v>
      </c>
      <c r="B27" s="26" t="s">
        <v>38</v>
      </c>
      <c r="C27" s="26" t="s">
        <v>39</v>
      </c>
      <c r="D27" s="27">
        <v>27391110825</v>
      </c>
      <c r="E27" s="28" t="s">
        <v>26</v>
      </c>
      <c r="F27" s="29" t="s">
        <v>31</v>
      </c>
      <c r="G27" s="30">
        <v>362.46</v>
      </c>
    </row>
    <row r="28" spans="1:7" ht="33.950000000000003" customHeight="1" x14ac:dyDescent="0.25">
      <c r="A28" s="25">
        <v>46184</v>
      </c>
      <c r="B28" s="26" t="s">
        <v>40</v>
      </c>
      <c r="C28" s="26" t="s">
        <v>39</v>
      </c>
      <c r="D28" s="27">
        <v>27391110825</v>
      </c>
      <c r="E28" s="28" t="s">
        <v>26</v>
      </c>
      <c r="F28" s="29" t="s">
        <v>31</v>
      </c>
      <c r="G28" s="30">
        <v>127.2</v>
      </c>
    </row>
    <row r="29" spans="1:7" ht="33.950000000000003" customHeight="1" x14ac:dyDescent="0.25">
      <c r="A29" s="25">
        <v>46184</v>
      </c>
      <c r="B29" s="26" t="s">
        <v>41</v>
      </c>
      <c r="C29" s="26" t="s">
        <v>39</v>
      </c>
      <c r="D29" s="27">
        <v>27391110825</v>
      </c>
      <c r="E29" s="28" t="s">
        <v>26</v>
      </c>
      <c r="F29" s="29" t="s">
        <v>31</v>
      </c>
      <c r="G29" s="30">
        <v>142.24</v>
      </c>
    </row>
    <row r="30" spans="1:7" ht="33.950000000000003" customHeight="1" x14ac:dyDescent="0.25">
      <c r="A30" s="25">
        <v>46184</v>
      </c>
      <c r="B30" s="26" t="s">
        <v>42</v>
      </c>
      <c r="C30" s="26" t="s">
        <v>39</v>
      </c>
      <c r="D30" s="27">
        <v>27391110825</v>
      </c>
      <c r="E30" s="28" t="s">
        <v>26</v>
      </c>
      <c r="F30" s="29" t="s">
        <v>31</v>
      </c>
      <c r="G30" s="30">
        <v>95.04</v>
      </c>
    </row>
    <row r="31" spans="1:7" ht="33.950000000000003" customHeight="1" x14ac:dyDescent="0.25">
      <c r="A31" s="25">
        <v>46185</v>
      </c>
      <c r="B31" s="26" t="s">
        <v>43</v>
      </c>
      <c r="C31" s="26" t="s">
        <v>44</v>
      </c>
      <c r="D31" s="27">
        <v>25272825447</v>
      </c>
      <c r="E31" s="28" t="s">
        <v>26</v>
      </c>
      <c r="F31" s="29" t="s">
        <v>45</v>
      </c>
      <c r="G31" s="30">
        <v>5929.23</v>
      </c>
    </row>
    <row r="32" spans="1:7" ht="33.950000000000003" customHeight="1" x14ac:dyDescent="0.25">
      <c r="A32" s="25">
        <v>46188</v>
      </c>
      <c r="B32" s="26" t="s">
        <v>46</v>
      </c>
      <c r="C32" s="26" t="s">
        <v>39</v>
      </c>
      <c r="D32" s="27">
        <v>27391110825</v>
      </c>
      <c r="E32" s="28" t="s">
        <v>26</v>
      </c>
      <c r="F32" s="29" t="s">
        <v>31</v>
      </c>
      <c r="G32" s="30">
        <v>168.26</v>
      </c>
    </row>
    <row r="33" spans="1:7" ht="33.950000000000003" customHeight="1" x14ac:dyDescent="0.25">
      <c r="A33" s="25">
        <v>46188</v>
      </c>
      <c r="B33" s="26" t="s">
        <v>47</v>
      </c>
      <c r="C33" s="26" t="s">
        <v>39</v>
      </c>
      <c r="D33" s="27">
        <v>27391110825</v>
      </c>
      <c r="E33" s="28" t="s">
        <v>26</v>
      </c>
      <c r="F33" s="29" t="s">
        <v>31</v>
      </c>
      <c r="G33" s="30">
        <v>91.13</v>
      </c>
    </row>
    <row r="34" spans="1:7" ht="33.950000000000003" customHeight="1" x14ac:dyDescent="0.25">
      <c r="A34" s="25">
        <v>46188</v>
      </c>
      <c r="B34" s="26" t="s">
        <v>48</v>
      </c>
      <c r="C34" s="26" t="s">
        <v>39</v>
      </c>
      <c r="D34" s="27">
        <v>27391110825</v>
      </c>
      <c r="E34" s="28" t="s">
        <v>26</v>
      </c>
      <c r="F34" s="29" t="s">
        <v>31</v>
      </c>
      <c r="G34" s="30">
        <v>130.5</v>
      </c>
    </row>
    <row r="35" spans="1:7" ht="33.950000000000003" customHeight="1" x14ac:dyDescent="0.25">
      <c r="A35" s="25">
        <v>46188</v>
      </c>
      <c r="B35" s="26" t="s">
        <v>49</v>
      </c>
      <c r="C35" s="26" t="s">
        <v>39</v>
      </c>
      <c r="D35" s="27">
        <v>27391110825</v>
      </c>
      <c r="E35" s="28" t="s">
        <v>26</v>
      </c>
      <c r="F35" s="29" t="s">
        <v>31</v>
      </c>
      <c r="G35" s="30">
        <v>197.16</v>
      </c>
    </row>
    <row r="36" spans="1:7" ht="33.950000000000003" customHeight="1" x14ac:dyDescent="0.25">
      <c r="A36" s="25">
        <v>46188</v>
      </c>
      <c r="B36" s="26" t="s">
        <v>50</v>
      </c>
      <c r="C36" s="26" t="s">
        <v>51</v>
      </c>
      <c r="D36" s="27">
        <v>87311810356</v>
      </c>
      <c r="E36" s="28" t="s">
        <v>26</v>
      </c>
      <c r="F36" s="29" t="s">
        <v>27</v>
      </c>
      <c r="G36" s="30">
        <v>59.5</v>
      </c>
    </row>
    <row r="37" spans="1:7" ht="33.950000000000003" customHeight="1" x14ac:dyDescent="0.25">
      <c r="A37" s="25">
        <v>46188</v>
      </c>
      <c r="B37" s="26" t="s">
        <v>52</v>
      </c>
      <c r="C37" s="26" t="s">
        <v>53</v>
      </c>
      <c r="D37" s="27">
        <v>81793146560</v>
      </c>
      <c r="E37" s="28" t="s">
        <v>54</v>
      </c>
      <c r="F37" s="29" t="s">
        <v>27</v>
      </c>
      <c r="G37" s="30">
        <v>267.89999999999998</v>
      </c>
    </row>
    <row r="38" spans="1:7" ht="33.950000000000003" customHeight="1" x14ac:dyDescent="0.25">
      <c r="A38" s="25">
        <v>46188</v>
      </c>
      <c r="B38" s="26" t="s">
        <v>55</v>
      </c>
      <c r="C38" s="26" t="s">
        <v>56</v>
      </c>
      <c r="D38" s="27">
        <v>31743347679</v>
      </c>
      <c r="E38" s="28" t="s">
        <v>26</v>
      </c>
      <c r="F38" s="29" t="s">
        <v>31</v>
      </c>
      <c r="G38" s="30">
        <v>304.08</v>
      </c>
    </row>
    <row r="39" spans="1:7" ht="33.950000000000003" customHeight="1" x14ac:dyDescent="0.25">
      <c r="A39" s="25">
        <v>46188</v>
      </c>
      <c r="B39" s="26" t="s">
        <v>57</v>
      </c>
      <c r="C39" s="26" t="s">
        <v>56</v>
      </c>
      <c r="D39" s="27">
        <v>31743347679</v>
      </c>
      <c r="E39" s="28" t="s">
        <v>26</v>
      </c>
      <c r="F39" s="29" t="s">
        <v>31</v>
      </c>
      <c r="G39" s="30">
        <v>392.24</v>
      </c>
    </row>
    <row r="40" spans="1:7" ht="33.950000000000003" customHeight="1" x14ac:dyDescent="0.25">
      <c r="A40" s="25">
        <v>46188</v>
      </c>
      <c r="B40" s="26" t="s">
        <v>58</v>
      </c>
      <c r="C40" s="26" t="s">
        <v>59</v>
      </c>
      <c r="D40" s="27">
        <v>64546066176</v>
      </c>
      <c r="E40" s="28" t="s">
        <v>54</v>
      </c>
      <c r="F40" s="29" t="s">
        <v>60</v>
      </c>
      <c r="G40" s="30">
        <v>249.5</v>
      </c>
    </row>
    <row r="41" spans="1:7" ht="33.950000000000003" customHeight="1" x14ac:dyDescent="0.25">
      <c r="A41" s="25">
        <v>46188</v>
      </c>
      <c r="B41" s="26" t="s">
        <v>61</v>
      </c>
      <c r="C41" s="26" t="s">
        <v>62</v>
      </c>
      <c r="D41" s="27">
        <v>90373162012</v>
      </c>
      <c r="E41" s="28" t="s">
        <v>26</v>
      </c>
      <c r="F41" s="29" t="s">
        <v>31</v>
      </c>
      <c r="G41" s="30">
        <v>1391.01</v>
      </c>
    </row>
    <row r="42" spans="1:7" ht="33.950000000000003" customHeight="1" x14ac:dyDescent="0.25">
      <c r="A42" s="25">
        <v>46188</v>
      </c>
      <c r="B42" s="26" t="s">
        <v>63</v>
      </c>
      <c r="C42" s="26" t="s">
        <v>62</v>
      </c>
      <c r="D42" s="27">
        <v>90373162012</v>
      </c>
      <c r="E42" s="28" t="s">
        <v>26</v>
      </c>
      <c r="F42" s="29" t="s">
        <v>31</v>
      </c>
      <c r="G42" s="30">
        <v>126</v>
      </c>
    </row>
    <row r="43" spans="1:7" ht="33.950000000000003" customHeight="1" x14ac:dyDescent="0.25">
      <c r="A43" s="25">
        <v>46188</v>
      </c>
      <c r="B43" s="26" t="s">
        <v>64</v>
      </c>
      <c r="C43" s="26" t="s">
        <v>62</v>
      </c>
      <c r="D43" s="27">
        <v>90373162012</v>
      </c>
      <c r="E43" s="28" t="s">
        <v>26</v>
      </c>
      <c r="F43" s="29" t="s">
        <v>31</v>
      </c>
      <c r="G43" s="30">
        <v>691.2</v>
      </c>
    </row>
    <row r="44" spans="1:7" ht="33.950000000000003" customHeight="1" x14ac:dyDescent="0.25">
      <c r="A44" s="25">
        <v>46188</v>
      </c>
      <c r="B44" s="26" t="s">
        <v>65</v>
      </c>
      <c r="C44" s="26" t="s">
        <v>62</v>
      </c>
      <c r="D44" s="27">
        <v>90373162012</v>
      </c>
      <c r="E44" s="28" t="s">
        <v>26</v>
      </c>
      <c r="F44" s="29" t="s">
        <v>31</v>
      </c>
      <c r="G44" s="30">
        <v>249.75</v>
      </c>
    </row>
    <row r="45" spans="1:7" ht="33.950000000000003" customHeight="1" x14ac:dyDescent="0.25">
      <c r="A45" s="25">
        <v>46188</v>
      </c>
      <c r="B45" s="26" t="s">
        <v>66</v>
      </c>
      <c r="C45" s="26" t="s">
        <v>67</v>
      </c>
      <c r="D45" s="27">
        <v>44138062462</v>
      </c>
      <c r="E45" s="28" t="s">
        <v>68</v>
      </c>
      <c r="F45" s="29" t="s">
        <v>31</v>
      </c>
      <c r="G45" s="30">
        <v>140.55000000000001</v>
      </c>
    </row>
    <row r="46" spans="1:7" ht="33.950000000000003" customHeight="1" x14ac:dyDescent="0.25">
      <c r="A46" s="25">
        <v>46188</v>
      </c>
      <c r="B46" s="26" t="s">
        <v>69</v>
      </c>
      <c r="C46" s="26" t="s">
        <v>67</v>
      </c>
      <c r="D46" s="27">
        <v>44138062462</v>
      </c>
      <c r="E46" s="28" t="s">
        <v>68</v>
      </c>
      <c r="F46" s="29" t="s">
        <v>31</v>
      </c>
      <c r="G46" s="30">
        <v>82.38</v>
      </c>
    </row>
    <row r="47" spans="1:7" ht="33.950000000000003" customHeight="1" x14ac:dyDescent="0.25">
      <c r="A47" s="25">
        <v>46188</v>
      </c>
      <c r="B47" s="26" t="s">
        <v>70</v>
      </c>
      <c r="C47" s="26" t="s">
        <v>67</v>
      </c>
      <c r="D47" s="27">
        <v>44138062462</v>
      </c>
      <c r="E47" s="28" t="s">
        <v>68</v>
      </c>
      <c r="F47" s="29" t="s">
        <v>31</v>
      </c>
      <c r="G47" s="30">
        <v>455.26</v>
      </c>
    </row>
    <row r="48" spans="1:7" ht="33.950000000000003" customHeight="1" x14ac:dyDescent="0.25">
      <c r="A48" s="25">
        <v>46188</v>
      </c>
      <c r="B48" s="26" t="s">
        <v>71</v>
      </c>
      <c r="C48" s="26" t="s">
        <v>67</v>
      </c>
      <c r="D48" s="27">
        <v>44138062462</v>
      </c>
      <c r="E48" s="28" t="s">
        <v>68</v>
      </c>
      <c r="F48" s="29" t="s">
        <v>31</v>
      </c>
      <c r="G48" s="30">
        <v>184.13</v>
      </c>
    </row>
    <row r="49" spans="1:7" ht="33.950000000000003" customHeight="1" x14ac:dyDescent="0.25">
      <c r="A49" s="25">
        <v>46188</v>
      </c>
      <c r="B49" s="26" t="s">
        <v>72</v>
      </c>
      <c r="C49" s="26" t="s">
        <v>67</v>
      </c>
      <c r="D49" s="27">
        <v>44138062462</v>
      </c>
      <c r="E49" s="28" t="s">
        <v>68</v>
      </c>
      <c r="F49" s="29" t="s">
        <v>31</v>
      </c>
      <c r="G49" s="30">
        <v>69.89</v>
      </c>
    </row>
    <row r="50" spans="1:7" ht="33.950000000000003" customHeight="1" x14ac:dyDescent="0.25">
      <c r="A50" s="25">
        <v>46188</v>
      </c>
      <c r="B50" s="26" t="s">
        <v>73</v>
      </c>
      <c r="C50" s="26" t="s">
        <v>34</v>
      </c>
      <c r="D50" s="27">
        <v>89406825003</v>
      </c>
      <c r="E50" s="28" t="s">
        <v>26</v>
      </c>
      <c r="F50" s="29" t="s">
        <v>35</v>
      </c>
      <c r="G50" s="30">
        <v>71.41</v>
      </c>
    </row>
    <row r="51" spans="1:7" ht="33.950000000000003" customHeight="1" x14ac:dyDescent="0.25">
      <c r="A51" s="25">
        <v>46188</v>
      </c>
      <c r="B51" s="26" t="s">
        <v>74</v>
      </c>
      <c r="C51" s="26" t="s">
        <v>34</v>
      </c>
      <c r="D51" s="27">
        <v>89406825003</v>
      </c>
      <c r="E51" s="28" t="s">
        <v>26</v>
      </c>
      <c r="F51" s="29" t="s">
        <v>35</v>
      </c>
      <c r="G51" s="30">
        <v>9.35</v>
      </c>
    </row>
    <row r="52" spans="1:7" ht="33.950000000000003" customHeight="1" x14ac:dyDescent="0.25">
      <c r="A52" s="25">
        <v>46190</v>
      </c>
      <c r="B52" s="26" t="s">
        <v>75</v>
      </c>
      <c r="C52" s="26"/>
      <c r="D52" s="27"/>
      <c r="E52" s="28"/>
      <c r="F52" s="29" t="s">
        <v>76</v>
      </c>
      <c r="G52" s="30">
        <v>20400</v>
      </c>
    </row>
    <row r="53" spans="1:7" ht="33.950000000000003" customHeight="1" x14ac:dyDescent="0.25">
      <c r="A53" s="25">
        <v>46190</v>
      </c>
      <c r="B53" s="26" t="s">
        <v>131</v>
      </c>
      <c r="C53" s="26"/>
      <c r="D53" s="27"/>
      <c r="E53" s="28"/>
      <c r="F53" s="29" t="s">
        <v>76</v>
      </c>
      <c r="G53" s="30">
        <v>300</v>
      </c>
    </row>
    <row r="54" spans="1:7" ht="33.950000000000003" customHeight="1" x14ac:dyDescent="0.25">
      <c r="A54" s="25">
        <v>46192</v>
      </c>
      <c r="B54" s="26" t="s">
        <v>77</v>
      </c>
      <c r="C54" s="26" t="s">
        <v>78</v>
      </c>
      <c r="D54" s="27">
        <v>52869401719</v>
      </c>
      <c r="E54" s="28" t="s">
        <v>26</v>
      </c>
      <c r="F54" s="29" t="s">
        <v>79</v>
      </c>
      <c r="G54" s="30">
        <v>16.59</v>
      </c>
    </row>
    <row r="55" spans="1:7" ht="33.950000000000003" customHeight="1" x14ac:dyDescent="0.25">
      <c r="A55" s="25">
        <v>46192</v>
      </c>
      <c r="B55" s="26" t="s">
        <v>80</v>
      </c>
      <c r="C55" s="26" t="s">
        <v>81</v>
      </c>
      <c r="D55" s="27">
        <v>25457712630</v>
      </c>
      <c r="E55" s="28" t="s">
        <v>54</v>
      </c>
      <c r="F55" s="29" t="s">
        <v>31</v>
      </c>
      <c r="G55" s="30">
        <v>126</v>
      </c>
    </row>
    <row r="56" spans="1:7" ht="33.950000000000003" customHeight="1" x14ac:dyDescent="0.25">
      <c r="A56" s="25">
        <v>46192</v>
      </c>
      <c r="B56" s="26" t="s">
        <v>82</v>
      </c>
      <c r="C56" s="26" t="s">
        <v>83</v>
      </c>
      <c r="D56" s="27">
        <v>53097723816</v>
      </c>
      <c r="E56" s="28" t="s">
        <v>26</v>
      </c>
      <c r="F56" s="29" t="s">
        <v>60</v>
      </c>
      <c r="G56" s="30">
        <v>32</v>
      </c>
    </row>
    <row r="57" spans="1:7" ht="33.950000000000003" customHeight="1" x14ac:dyDescent="0.25">
      <c r="A57" s="25">
        <v>46192</v>
      </c>
      <c r="B57" s="26" t="s">
        <v>84</v>
      </c>
      <c r="C57" s="26" t="s">
        <v>83</v>
      </c>
      <c r="D57" s="27">
        <v>53097723816</v>
      </c>
      <c r="E57" s="28" t="s">
        <v>26</v>
      </c>
      <c r="F57" s="29" t="s">
        <v>85</v>
      </c>
      <c r="G57" s="30">
        <v>1175.56</v>
      </c>
    </row>
    <row r="58" spans="1:7" ht="33.950000000000003" customHeight="1" x14ac:dyDescent="0.25">
      <c r="A58" s="25">
        <v>46192</v>
      </c>
      <c r="B58" s="26" t="s">
        <v>86</v>
      </c>
      <c r="C58" s="26" t="s">
        <v>87</v>
      </c>
      <c r="D58" s="27">
        <v>2330984979</v>
      </c>
      <c r="E58" s="28" t="s">
        <v>88</v>
      </c>
      <c r="F58" s="29" t="s">
        <v>60</v>
      </c>
      <c r="G58" s="30">
        <v>76.3</v>
      </c>
    </row>
    <row r="59" spans="1:7" ht="33.950000000000003" customHeight="1" x14ac:dyDescent="0.25">
      <c r="A59" s="25">
        <v>46192</v>
      </c>
      <c r="B59" s="26" t="s">
        <v>89</v>
      </c>
      <c r="C59" s="26" t="s">
        <v>90</v>
      </c>
      <c r="D59" s="27">
        <v>0</v>
      </c>
      <c r="E59" s="28">
        <v>0</v>
      </c>
      <c r="F59" s="29" t="s">
        <v>91</v>
      </c>
      <c r="G59" s="30">
        <v>6022.5</v>
      </c>
    </row>
    <row r="60" spans="1:7" ht="33.950000000000003" customHeight="1" x14ac:dyDescent="0.25">
      <c r="A60" s="25">
        <v>46192</v>
      </c>
      <c r="B60" s="26" t="s">
        <v>92</v>
      </c>
      <c r="C60" s="26" t="s">
        <v>93</v>
      </c>
      <c r="D60" s="27">
        <v>64703464072</v>
      </c>
      <c r="E60" s="28"/>
      <c r="F60" s="29" t="s">
        <v>91</v>
      </c>
      <c r="G60" s="30">
        <v>23931.25</v>
      </c>
    </row>
    <row r="61" spans="1:7" ht="33.950000000000003" customHeight="1" x14ac:dyDescent="0.25">
      <c r="A61" s="25">
        <v>46192</v>
      </c>
      <c r="B61" s="26" t="s">
        <v>94</v>
      </c>
      <c r="C61" s="26" t="s">
        <v>95</v>
      </c>
      <c r="D61" s="27">
        <v>28921383001</v>
      </c>
      <c r="E61" s="28" t="s">
        <v>54</v>
      </c>
      <c r="F61" s="29" t="s">
        <v>35</v>
      </c>
      <c r="G61" s="30">
        <v>1250.19</v>
      </c>
    </row>
    <row r="62" spans="1:7" ht="33.950000000000003" customHeight="1" x14ac:dyDescent="0.25">
      <c r="A62" s="25">
        <v>46192</v>
      </c>
      <c r="B62" s="26" t="s">
        <v>96</v>
      </c>
      <c r="C62" s="26" t="s">
        <v>97</v>
      </c>
      <c r="D62" s="27">
        <v>27003745858</v>
      </c>
      <c r="E62" s="28" t="s">
        <v>26</v>
      </c>
      <c r="F62" s="29" t="s">
        <v>45</v>
      </c>
      <c r="G62" s="30">
        <v>1250</v>
      </c>
    </row>
    <row r="63" spans="1:7" ht="33.950000000000003" customHeight="1" x14ac:dyDescent="0.25">
      <c r="A63" s="25">
        <v>46192</v>
      </c>
      <c r="B63" s="26" t="s">
        <v>98</v>
      </c>
      <c r="C63" s="26" t="s">
        <v>99</v>
      </c>
      <c r="D63" s="27">
        <v>7179054100</v>
      </c>
      <c r="E63" s="28" t="s">
        <v>54</v>
      </c>
      <c r="F63" s="29" t="s">
        <v>31</v>
      </c>
      <c r="G63" s="30">
        <v>210.83</v>
      </c>
    </row>
    <row r="64" spans="1:7" ht="33.950000000000003" customHeight="1" x14ac:dyDescent="0.25">
      <c r="A64" s="25">
        <v>46192</v>
      </c>
      <c r="B64" s="26" t="s">
        <v>100</v>
      </c>
      <c r="C64" s="26" t="s">
        <v>101</v>
      </c>
      <c r="D64" s="27">
        <v>92410865062</v>
      </c>
      <c r="E64" s="28"/>
      <c r="F64" s="29" t="s">
        <v>79</v>
      </c>
      <c r="G64" s="30">
        <v>60</v>
      </c>
    </row>
    <row r="65" spans="1:7" ht="33.950000000000003" customHeight="1" x14ac:dyDescent="0.25">
      <c r="A65" s="25">
        <v>46192</v>
      </c>
      <c r="B65" s="26" t="s">
        <v>102</v>
      </c>
      <c r="C65" s="26" t="s">
        <v>103</v>
      </c>
      <c r="D65" s="27">
        <v>0</v>
      </c>
      <c r="E65" s="28">
        <v>0</v>
      </c>
      <c r="F65" s="29" t="s">
        <v>27</v>
      </c>
      <c r="G65" s="30">
        <v>480</v>
      </c>
    </row>
    <row r="66" spans="1:7" ht="33.950000000000003" customHeight="1" x14ac:dyDescent="0.25">
      <c r="A66" s="25">
        <v>46192</v>
      </c>
      <c r="B66" s="26" t="s">
        <v>104</v>
      </c>
      <c r="C66" s="26" t="s">
        <v>103</v>
      </c>
      <c r="D66" s="27">
        <v>0</v>
      </c>
      <c r="E66" s="28">
        <v>0</v>
      </c>
      <c r="F66" s="29" t="s">
        <v>27</v>
      </c>
      <c r="G66" s="30">
        <v>280</v>
      </c>
    </row>
    <row r="67" spans="1:7" ht="33.950000000000003" customHeight="1" x14ac:dyDescent="0.25">
      <c r="A67" s="25">
        <v>46192</v>
      </c>
      <c r="B67" s="26" t="s">
        <v>105</v>
      </c>
      <c r="C67" s="26" t="s">
        <v>103</v>
      </c>
      <c r="D67" s="27">
        <v>0</v>
      </c>
      <c r="E67" s="28">
        <v>0</v>
      </c>
      <c r="F67" s="29" t="s">
        <v>27</v>
      </c>
      <c r="G67" s="30">
        <v>420</v>
      </c>
    </row>
    <row r="68" spans="1:7" ht="33.950000000000003" customHeight="1" x14ac:dyDescent="0.25">
      <c r="A68" s="25">
        <v>46192</v>
      </c>
      <c r="B68" s="26" t="s">
        <v>106</v>
      </c>
      <c r="C68" s="26" t="s">
        <v>30</v>
      </c>
      <c r="D68" s="27">
        <v>17091086337</v>
      </c>
      <c r="E68" s="28" t="s">
        <v>26</v>
      </c>
      <c r="F68" s="29" t="s">
        <v>31</v>
      </c>
      <c r="G68" s="30">
        <v>97.88</v>
      </c>
    </row>
    <row r="69" spans="1:7" ht="33.950000000000003" customHeight="1" x14ac:dyDescent="0.25">
      <c r="A69" s="25">
        <v>46192</v>
      </c>
      <c r="B69" s="26" t="s">
        <v>107</v>
      </c>
      <c r="C69" s="26" t="s">
        <v>30</v>
      </c>
      <c r="D69" s="27">
        <v>17091086337</v>
      </c>
      <c r="E69" s="28" t="s">
        <v>26</v>
      </c>
      <c r="F69" s="29" t="s">
        <v>31</v>
      </c>
      <c r="G69" s="30">
        <v>153.22</v>
      </c>
    </row>
    <row r="70" spans="1:7" ht="33.950000000000003" customHeight="1" x14ac:dyDescent="0.25">
      <c r="A70" s="25">
        <v>46192</v>
      </c>
      <c r="B70" s="26" t="s">
        <v>108</v>
      </c>
      <c r="C70" s="26" t="s">
        <v>30</v>
      </c>
      <c r="D70" s="27">
        <v>17091086337</v>
      </c>
      <c r="E70" s="28" t="s">
        <v>26</v>
      </c>
      <c r="F70" s="29" t="s">
        <v>31</v>
      </c>
      <c r="G70" s="30">
        <v>107.57</v>
      </c>
    </row>
    <row r="71" spans="1:7" ht="33.950000000000003" customHeight="1" x14ac:dyDescent="0.25">
      <c r="A71" s="25">
        <v>46192</v>
      </c>
      <c r="B71" s="26" t="s">
        <v>109</v>
      </c>
      <c r="C71" s="26" t="s">
        <v>30</v>
      </c>
      <c r="D71" s="27">
        <v>17091086337</v>
      </c>
      <c r="E71" s="28" t="s">
        <v>26</v>
      </c>
      <c r="F71" s="29" t="s">
        <v>31</v>
      </c>
      <c r="G71" s="30">
        <v>85.19</v>
      </c>
    </row>
    <row r="72" spans="1:7" ht="33.950000000000003" customHeight="1" x14ac:dyDescent="0.25">
      <c r="A72" s="25">
        <v>46192</v>
      </c>
      <c r="B72" s="26" t="s">
        <v>110</v>
      </c>
      <c r="C72" s="26" t="s">
        <v>111</v>
      </c>
      <c r="D72" s="27">
        <v>98221424251</v>
      </c>
      <c r="E72" s="28" t="s">
        <v>26</v>
      </c>
      <c r="F72" s="29" t="s">
        <v>45</v>
      </c>
      <c r="G72" s="30">
        <v>87.5</v>
      </c>
    </row>
    <row r="73" spans="1:7" ht="33.950000000000003" customHeight="1" x14ac:dyDescent="0.25">
      <c r="A73" s="25">
        <v>46192</v>
      </c>
      <c r="B73" s="26" t="s">
        <v>112</v>
      </c>
      <c r="C73" s="26" t="s">
        <v>113</v>
      </c>
      <c r="D73" s="27">
        <v>17978274512</v>
      </c>
      <c r="E73" s="28" t="s">
        <v>26</v>
      </c>
      <c r="F73" s="29" t="s">
        <v>45</v>
      </c>
      <c r="G73" s="30">
        <v>4.05</v>
      </c>
    </row>
    <row r="74" spans="1:7" ht="33.950000000000003" customHeight="1" x14ac:dyDescent="0.25">
      <c r="A74" s="25">
        <v>46192</v>
      </c>
      <c r="B74" s="26" t="s">
        <v>114</v>
      </c>
      <c r="C74" s="26" t="s">
        <v>115</v>
      </c>
      <c r="D74" s="27">
        <v>65688313960</v>
      </c>
      <c r="E74" s="28" t="s">
        <v>26</v>
      </c>
      <c r="F74" s="29" t="s">
        <v>45</v>
      </c>
      <c r="G74" s="30">
        <v>300</v>
      </c>
    </row>
    <row r="75" spans="1:7" ht="33.950000000000003" customHeight="1" x14ac:dyDescent="0.25">
      <c r="A75" s="25">
        <v>46192</v>
      </c>
      <c r="B75" s="26" t="s">
        <v>116</v>
      </c>
      <c r="C75" s="26" t="s">
        <v>117</v>
      </c>
      <c r="D75" s="27">
        <v>30765863795</v>
      </c>
      <c r="E75" s="28" t="s">
        <v>26</v>
      </c>
      <c r="F75" s="29" t="s">
        <v>118</v>
      </c>
      <c r="G75" s="30">
        <v>143.75</v>
      </c>
    </row>
    <row r="76" spans="1:7" ht="33.950000000000003" customHeight="1" x14ac:dyDescent="0.25">
      <c r="A76" s="25">
        <v>46200</v>
      </c>
      <c r="B76" s="26" t="s">
        <v>119</v>
      </c>
      <c r="C76" s="26"/>
      <c r="D76" s="27"/>
      <c r="E76" s="28"/>
      <c r="F76" s="29" t="s">
        <v>76</v>
      </c>
      <c r="G76" s="30">
        <v>3388.58</v>
      </c>
    </row>
    <row r="77" spans="1:7" ht="33.950000000000003" customHeight="1" x14ac:dyDescent="0.25">
      <c r="A77" s="25">
        <v>46200</v>
      </c>
      <c r="B77" s="26" t="s">
        <v>120</v>
      </c>
      <c r="C77" s="26"/>
      <c r="D77" s="27"/>
      <c r="E77" s="28"/>
      <c r="F77" s="29" t="s">
        <v>76</v>
      </c>
      <c r="G77" s="30">
        <v>441.44</v>
      </c>
    </row>
    <row r="78" spans="1:7" ht="33.950000000000003" customHeight="1" x14ac:dyDescent="0.25">
      <c r="A78" s="25">
        <v>46202</v>
      </c>
      <c r="B78" s="26" t="s">
        <v>121</v>
      </c>
      <c r="C78" s="26" t="s">
        <v>122</v>
      </c>
      <c r="D78" s="27">
        <v>85821130368</v>
      </c>
      <c r="E78" s="28" t="s">
        <v>54</v>
      </c>
      <c r="F78" s="29" t="s">
        <v>27</v>
      </c>
      <c r="G78" s="30">
        <v>8.3000000000000007</v>
      </c>
    </row>
    <row r="79" spans="1:7" ht="33.950000000000003" customHeight="1" x14ac:dyDescent="0.25">
      <c r="A79" s="25">
        <v>46202</v>
      </c>
      <c r="B79" s="26" t="s">
        <v>123</v>
      </c>
      <c r="C79" s="26" t="s">
        <v>122</v>
      </c>
      <c r="D79" s="27">
        <v>85821130368</v>
      </c>
      <c r="E79" s="28" t="s">
        <v>54</v>
      </c>
      <c r="F79" s="29" t="s">
        <v>27</v>
      </c>
      <c r="G79" s="30">
        <v>1.66</v>
      </c>
    </row>
    <row r="80" spans="1:7" ht="33.950000000000003" customHeight="1" x14ac:dyDescent="0.25">
      <c r="A80" s="25">
        <v>46202</v>
      </c>
      <c r="B80" s="26" t="s">
        <v>124</v>
      </c>
      <c r="C80" s="26" t="s">
        <v>125</v>
      </c>
      <c r="D80" s="27">
        <v>43965974818</v>
      </c>
      <c r="E80" s="28" t="s">
        <v>54</v>
      </c>
      <c r="F80" s="29" t="s">
        <v>126</v>
      </c>
      <c r="G80" s="30">
        <v>8.15</v>
      </c>
    </row>
    <row r="81" spans="1:7" ht="33.950000000000003" customHeight="1" x14ac:dyDescent="0.25">
      <c r="A81" s="25">
        <v>46202</v>
      </c>
      <c r="B81" s="26" t="s">
        <v>127</v>
      </c>
      <c r="C81" s="26" t="s">
        <v>128</v>
      </c>
      <c r="D81" s="27">
        <v>17978274512</v>
      </c>
      <c r="E81" s="28" t="s">
        <v>54</v>
      </c>
      <c r="F81" s="29" t="s">
        <v>126</v>
      </c>
      <c r="G81" s="30">
        <v>1098</v>
      </c>
    </row>
    <row r="82" spans="1:7" ht="33.950000000000003" customHeight="1" x14ac:dyDescent="0.25">
      <c r="A82" s="25"/>
      <c r="B82" s="26"/>
      <c r="C82" s="26"/>
      <c r="D82" s="27"/>
      <c r="E82" s="28"/>
      <c r="F82" s="29" t="s">
        <v>129</v>
      </c>
      <c r="G82" s="30">
        <f ca="1">SUBTOTAL(109,G:G)</f>
        <v>277351.68000000005</v>
      </c>
    </row>
  </sheetData>
  <sheetProtection selectLockedCells="1"/>
  <mergeCells count="4">
    <mergeCell ref="A1:G1"/>
    <mergeCell ref="F2:G2"/>
    <mergeCell ref="A4:G5"/>
    <mergeCell ref="B2:C2"/>
  </mergeCells>
  <phoneticPr fontId="2" type="noConversion"/>
  <conditionalFormatting sqref="A7:F82">
    <cfRule type="expression" dxfId="2" priority="30">
      <formula>MOD(ROW(),2)=0</formula>
    </cfRule>
  </conditionalFormatting>
  <conditionalFormatting sqref="G7:G82">
    <cfRule type="expression" dxfId="1" priority="27">
      <formula>MOD(ROW(),2)=0</formula>
    </cfRule>
    <cfRule type="expression" dxfId="0" priority="28">
      <formula>MOD(ROW(),2)=1</formula>
    </cfRule>
  </conditionalFormatting>
  <printOptions horizontalCentered="1"/>
  <pageMargins left="0.51181102362204722" right="0.51181102362204722" top="0.47244094488188981" bottom="0.47244094488188981" header="0.31496062992125984" footer="0.31496062992125984"/>
  <pageSetup paperSize="9" scale="57" fitToHeight="0" orientation="portrait" horizontalDpi="300" verticalDpi="300" r:id="rId1"/>
  <headerFooter alignWithMargins="0">
    <oddFooter>&amp;CStranica &amp;P od &amp;N</oddFooter>
    <firstHeader>&amp;C&amp;P</first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JAVNA OBJAVA INFORMACIJA</vt:lpstr>
      <vt:lpstr>'JAVNA OBJAVA INFORMACIJA'!Ispis_naslova</vt:lpstr>
    </vt:vector>
  </TitlesOfParts>
  <Company>BLINK INFO d.o.o.;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BLINK INFO d.o.o.</dc:creator>
  <cp:lastModifiedBy>Korisnik</cp:lastModifiedBy>
  <cp:lastPrinted>2024-02-17T07:20:57Z</cp:lastPrinted>
  <dcterms:created xsi:type="dcterms:W3CDTF">2016-11-01T03:33:07Z</dcterms:created>
  <dcterms:modified xsi:type="dcterms:W3CDTF">2026-07-07T06:52:53Z</dcterms:modified>
  <cp:version>1.0</cp:version>
</cp:coreProperties>
</file>